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csolis\Desktop\"/>
    </mc:Choice>
  </mc:AlternateContent>
  <xr:revisionPtr revIDLastSave="0" documentId="8_{43542AFC-D595-44AF-80BE-B8A51047BC8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ermino de Contratos" sheetId="1" r:id="rId1"/>
  </sheets>
  <externalReferences>
    <externalReference r:id="rId2"/>
  </externalReferences>
  <definedNames>
    <definedName name="_xlnm._FilterDatabase" localSheetId="0" hidden="1">'Termino de Contratos'!$A$1:$G$64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</calcChain>
</file>

<file path=xl/sharedStrings.xml><?xml version="1.0" encoding="utf-8"?>
<sst xmlns="http://schemas.openxmlformats.org/spreadsheetml/2006/main" count="270" uniqueCount="75">
  <si>
    <t>Noviembre</t>
  </si>
  <si>
    <t>Diciembre</t>
  </si>
  <si>
    <t xml:space="preserve">Enero </t>
  </si>
  <si>
    <t>Febrero</t>
  </si>
  <si>
    <t>Marzo</t>
  </si>
  <si>
    <t>Mayo</t>
  </si>
  <si>
    <t>MES</t>
  </si>
  <si>
    <t>MOTIVO</t>
  </si>
  <si>
    <t>AÑO</t>
  </si>
  <si>
    <t>SANOFI AVENTIS DE CHILE</t>
  </si>
  <si>
    <t>Abril</t>
  </si>
  <si>
    <t xml:space="preserve">REUTTER S.A. </t>
  </si>
  <si>
    <t>LABORATORIO CHILE S.A.</t>
  </si>
  <si>
    <t>LABORATORIO SANDERSON S.A.</t>
  </si>
  <si>
    <t>TÉRMINO DE CONTRATO</t>
  </si>
  <si>
    <t>LABORATORIOS ANDROMACO S.A.</t>
  </si>
  <si>
    <t>BPH S.A.</t>
  </si>
  <si>
    <t>PISA FARMACEUTICA DE CHILE SpA</t>
  </si>
  <si>
    <t>ALPES CHEMIE S.A.</t>
  </si>
  <si>
    <t>LABORATORIOS SILESIA S.A.</t>
  </si>
  <si>
    <t>ORTOMEDICA LIFANTE S.A.</t>
  </si>
  <si>
    <t>VITAFARMA S.A.</t>
  </si>
  <si>
    <t>COMERCIAL REUTTER S.A.</t>
  </si>
  <si>
    <t>96515660</t>
  </si>
  <si>
    <t>CENTRAL COMPRAS EXTRA SISTEMA S.A.</t>
  </si>
  <si>
    <t>SCM PHARMA SpA</t>
  </si>
  <si>
    <t xml:space="preserve">SOLUCIONES MEDICAS SpA </t>
  </si>
  <si>
    <t>COMERCIAL GENERAL BIOTEC CHILE SpA</t>
  </si>
  <si>
    <t>ASPEN CHILE S.A.</t>
  </si>
  <si>
    <t>NIPRO MEDICAL CORPORATION CHILE</t>
  </si>
  <si>
    <t>Julio</t>
  </si>
  <si>
    <t>DISTRIPHAR SpA</t>
  </si>
  <si>
    <t>77050652</t>
  </si>
  <si>
    <t xml:space="preserve">SALLES ZAPATA Y COMPAÑÍA LTDA </t>
  </si>
  <si>
    <t>INDOPHARMA S.A.</t>
  </si>
  <si>
    <t>NOVARTIS CHILE S.A.</t>
  </si>
  <si>
    <t>RECETARIO MAGISTRAL ENDOVENOSO S.A.</t>
  </si>
  <si>
    <t>FRESENIUS KABI CHILE LTDA.</t>
  </si>
  <si>
    <t xml:space="preserve">PHARMATRADE </t>
  </si>
  <si>
    <t>Enero</t>
  </si>
  <si>
    <t>Junio</t>
  </si>
  <si>
    <t>Agosto</t>
  </si>
  <si>
    <t>Septiembre</t>
  </si>
  <si>
    <t>Octubre</t>
  </si>
  <si>
    <t>RUT PROVEEDOR</t>
  </si>
  <si>
    <t>NOMBRE PROVEEDOR</t>
  </si>
  <si>
    <t xml:space="preserve">N° RESOLUCION </t>
  </si>
  <si>
    <t>FECHA RESOLUCION</t>
  </si>
  <si>
    <t>SIN RESOLUCIONES QUE INFORMAR</t>
  </si>
  <si>
    <t>LUXYPHARM SpA</t>
  </si>
  <si>
    <t>Megalabs Chile</t>
  </si>
  <si>
    <t>agosto</t>
  </si>
  <si>
    <t>CEGAMED CHILE S.A</t>
  </si>
  <si>
    <t>LABORATORIO WYETH LLC</t>
  </si>
  <si>
    <t>DR. REDDY'S LLABORATORIES SpA</t>
  </si>
  <si>
    <t>NOVOFARMA SERVICE S.A.</t>
  </si>
  <si>
    <t>PHARMA NETWORK SpA</t>
  </si>
  <si>
    <t>ASCEND LABORATORIES SpA</t>
  </si>
  <si>
    <t>LABORATORIO BIOPAS S.A.</t>
  </si>
  <si>
    <t>SOCIEDAD DE INVERSIONES PHARMAVISAN S.A.</t>
  </si>
  <si>
    <t>LABORATORIOS KAMPAR S.A.</t>
  </si>
  <si>
    <t>noviembre</t>
  </si>
  <si>
    <t>diciembre</t>
  </si>
  <si>
    <t>LABORATORIO KAMPAR S.A.</t>
  </si>
  <si>
    <t>DISTRIBUIDORA ISLA DEL REY S.A.</t>
  </si>
  <si>
    <t xml:space="preserve">MEDINOVA LIMITADA </t>
  </si>
  <si>
    <t>ASPEN  CHILE S.A.</t>
  </si>
  <si>
    <t xml:space="preserve">LABORATORIO BIOSANO S.A. </t>
  </si>
  <si>
    <t>INMED DROGUERIA</t>
  </si>
  <si>
    <t>DISTRIPHAR</t>
  </si>
  <si>
    <t>WYETH</t>
  </si>
  <si>
    <t>STRENUUS MEDICAL LTDA.</t>
  </si>
  <si>
    <t>SASF COMERCIAL LIMITADA</t>
  </si>
  <si>
    <t>SERVICIOS ASESORÍAS Y SOLUCIONES FINANCIERAS LIMITADA</t>
  </si>
  <si>
    <t xml:space="preserve">BUHOS SOC COMERCIAL INDUSTRIAL LTDA.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</si>
</sst>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rnandez\Desktop\TODO%202023\datos%20datos%20datos.xlsx" TargetMode="External"/><Relationship Id="rId1" Type="http://schemas.openxmlformats.org/officeDocument/2006/relationships/externalLinkPath" Target="/Users/chernandez/Desktop/TODO%202023/datos%20datos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Hoja1"/>
      <sheetName val="Hoja2"/>
    </sheetNames>
    <sheetDataSet>
      <sheetData sheetId="0">
        <row r="1">
          <cell r="B1" t="str">
            <v>Documento compras</v>
          </cell>
        </row>
      </sheetData>
      <sheetData sheetId="1"/>
      <sheetData sheetId="2"/>
      <sheetData sheetId="3">
        <row r="6">
          <cell r="C6" t="str">
            <v>Nombre 1</v>
          </cell>
        </row>
      </sheetData>
      <sheetData sheetId="4">
        <row r="1">
          <cell r="B1">
            <v>1</v>
          </cell>
          <cell r="C1">
            <v>2</v>
          </cell>
        </row>
        <row r="2">
          <cell r="B2" t="str">
            <v>3M CHILE S.A.</v>
          </cell>
          <cell r="C2" t="str">
            <v>93626000</v>
          </cell>
        </row>
        <row r="3">
          <cell r="B3" t="str">
            <v>ABBVIE PRODUCTOS FARMACEUTICOS</v>
          </cell>
          <cell r="C3" t="str">
            <v>76212732</v>
          </cell>
        </row>
        <row r="4">
          <cell r="B4" t="str">
            <v>ACIMA SOLUCIONES INTEGRALES SPA</v>
          </cell>
          <cell r="C4" t="str">
            <v>76473504</v>
          </cell>
        </row>
        <row r="5">
          <cell r="B5" t="str">
            <v>ACRUX LABS S.A.</v>
          </cell>
          <cell r="C5" t="str">
            <v>76146075</v>
          </cell>
        </row>
        <row r="6">
          <cell r="B6" t="str">
            <v>ADIUM PHARMA S.A.</v>
          </cell>
          <cell r="C6" t="str">
            <v>111</v>
          </cell>
        </row>
        <row r="7">
          <cell r="B7" t="str">
            <v>ADRIANA COLLAO MESA</v>
          </cell>
          <cell r="C7" t="str">
            <v>6925052</v>
          </cell>
        </row>
        <row r="8">
          <cell r="B8" t="str">
            <v>AKI PHARM CHILE S.A.</v>
          </cell>
          <cell r="C8" t="str">
            <v>76111593</v>
          </cell>
        </row>
        <row r="9">
          <cell r="B9" t="str">
            <v>ALBRANDIG SPA</v>
          </cell>
          <cell r="C9" t="str">
            <v>76421101</v>
          </cell>
        </row>
        <row r="10">
          <cell r="B10" t="str">
            <v>ALCON LABORATORIOS CHILE LIMITADA</v>
          </cell>
          <cell r="C10" t="str">
            <v>86537600</v>
          </cell>
        </row>
        <row r="11">
          <cell r="B11" t="str">
            <v>ALGODONERA VARAS Y CIA. LTDA.</v>
          </cell>
          <cell r="C11" t="str">
            <v>89516100</v>
          </cell>
        </row>
        <row r="12">
          <cell r="B12" t="str">
            <v>ALLERGAN LABORATORIOS LIMITADA</v>
          </cell>
          <cell r="C12" t="str">
            <v>78411950</v>
          </cell>
        </row>
        <row r="13">
          <cell r="B13" t="str">
            <v>ALPES CHEMIE S.A.</v>
          </cell>
          <cell r="C13" t="str">
            <v>96517170</v>
          </cell>
        </row>
        <row r="14">
          <cell r="B14" t="str">
            <v>ALPHA PHARMA SPA</v>
          </cell>
          <cell r="C14" t="str">
            <v>76479314</v>
          </cell>
        </row>
        <row r="15">
          <cell r="B15" t="str">
            <v>AMF SEGURIDAD S.A.</v>
          </cell>
          <cell r="C15" t="str">
            <v>89652800</v>
          </cell>
        </row>
        <row r="16">
          <cell r="B16" t="str">
            <v>ARAMA NATURAL PRODUCTS DISTRIBUIDOR</v>
          </cell>
          <cell r="C16" t="str">
            <v>76070033</v>
          </cell>
        </row>
        <row r="17">
          <cell r="B17" t="str">
            <v>ARLAB S.A</v>
          </cell>
          <cell r="C17" t="str">
            <v>76044959</v>
          </cell>
        </row>
        <row r="18">
          <cell r="B18" t="str">
            <v>ARTICULOS ESPECIALES SPA</v>
          </cell>
          <cell r="C18" t="str">
            <v>76612092</v>
          </cell>
        </row>
        <row r="19">
          <cell r="B19" t="str">
            <v>ARTICULOS MEDICOS Y QUIRURGICOS</v>
          </cell>
          <cell r="C19" t="str">
            <v>76209836</v>
          </cell>
        </row>
        <row r="20">
          <cell r="B20" t="str">
            <v>ASCEND LABORATORIES SPA</v>
          </cell>
          <cell r="C20" t="str">
            <v>76175092</v>
          </cell>
        </row>
        <row r="21">
          <cell r="B21" t="str">
            <v>ASOC.CHILENA DE PROT. DE LA FAMILIA</v>
          </cell>
          <cell r="C21" t="str">
            <v>82531700</v>
          </cell>
        </row>
        <row r="22">
          <cell r="B22" t="str">
            <v>ASPEN CHILE S.A.</v>
          </cell>
          <cell r="C22" t="str">
            <v>76328242</v>
          </cell>
        </row>
        <row r="23">
          <cell r="B23" t="str">
            <v>ASTRAZENECA S.A.</v>
          </cell>
          <cell r="C23" t="str">
            <v>76447530</v>
          </cell>
        </row>
        <row r="24">
          <cell r="B24" t="str">
            <v>AZIMUTH MEDICAL DEVICES SPA</v>
          </cell>
          <cell r="C24" t="str">
            <v>76498795</v>
          </cell>
        </row>
        <row r="25">
          <cell r="B25" t="str">
            <v>B. BRAUN MEDICAL   SpA</v>
          </cell>
          <cell r="C25" t="str">
            <v>96756540</v>
          </cell>
        </row>
        <row r="26">
          <cell r="B26" t="str">
            <v>BAYER S A</v>
          </cell>
          <cell r="C26" t="str">
            <v>91537000</v>
          </cell>
        </row>
        <row r="27">
          <cell r="B27" t="str">
            <v>BECRUX LABS SPA</v>
          </cell>
          <cell r="C27" t="str">
            <v>77354932</v>
          </cell>
        </row>
        <row r="28">
          <cell r="B28" t="str">
            <v>BEFORE PUBLICIDAD SPA</v>
          </cell>
          <cell r="C28" t="str">
            <v>76835793</v>
          </cell>
        </row>
        <row r="29">
          <cell r="B29" t="str">
            <v>BEIJING MEDLINK SUPPLY CHAIN CO LTD</v>
          </cell>
          <cell r="C29" t="str">
            <v>128</v>
          </cell>
        </row>
        <row r="30">
          <cell r="B30" t="str">
            <v>BEMIS MANUFACTURING COMPANY CHILE L</v>
          </cell>
          <cell r="C30" t="str">
            <v>77188130</v>
          </cell>
        </row>
        <row r="31">
          <cell r="B31" t="str">
            <v>BIOCLIN S.A.</v>
          </cell>
          <cell r="C31" t="str">
            <v>96910280</v>
          </cell>
        </row>
        <row r="32">
          <cell r="B32" t="str">
            <v>BIOGEN CHILE SPA</v>
          </cell>
          <cell r="C32" t="str">
            <v>76099774</v>
          </cell>
        </row>
        <row r="33">
          <cell r="B33" t="str">
            <v>BLUEMEDICAL S.A.</v>
          </cell>
          <cell r="C33" t="str">
            <v>76116604</v>
          </cell>
        </row>
        <row r="34">
          <cell r="B34" t="str">
            <v>BLUNDING S.A.</v>
          </cell>
          <cell r="C34" t="str">
            <v>79744580</v>
          </cell>
        </row>
        <row r="35">
          <cell r="B35" t="str">
            <v>BOSTON MEDICAL DEVICE DE CHILE S.A.</v>
          </cell>
          <cell r="C35" t="str">
            <v>76020266</v>
          </cell>
        </row>
        <row r="36">
          <cell r="B36" t="str">
            <v>BPH S.A.</v>
          </cell>
          <cell r="C36" t="str">
            <v>96519830</v>
          </cell>
        </row>
        <row r="37">
          <cell r="B37" t="str">
            <v>BRISTOL MYERS SQUIBB DE CHILE</v>
          </cell>
          <cell r="C37" t="str">
            <v>92363000</v>
          </cell>
        </row>
        <row r="38">
          <cell r="B38" t="str">
            <v>BSN MEDICAL SPA</v>
          </cell>
          <cell r="C38" t="str">
            <v>76186732</v>
          </cell>
        </row>
        <row r="39">
          <cell r="B39" t="str">
            <v>BUHOS SOC COMERCIAL INDUSTRIAL LTDA</v>
          </cell>
          <cell r="C39" t="str">
            <v>85462700</v>
          </cell>
        </row>
        <row r="40">
          <cell r="B40" t="str">
            <v>CASA DE MONEDA DE CHILE</v>
          </cell>
          <cell r="C40" t="str">
            <v>60806000</v>
          </cell>
        </row>
        <row r="41">
          <cell r="B41" t="str">
            <v>CEGAMED CHILE S.A.</v>
          </cell>
          <cell r="C41" t="str">
            <v>99593170</v>
          </cell>
        </row>
        <row r="42">
          <cell r="B42" t="str">
            <v>CEGAPHARMA SPA</v>
          </cell>
          <cell r="C42" t="str">
            <v>76688653</v>
          </cell>
        </row>
        <row r="43">
          <cell r="B43" t="str">
            <v>CEGASURGICAL SPA</v>
          </cell>
          <cell r="C43" t="str">
            <v>76705621</v>
          </cell>
        </row>
        <row r="44">
          <cell r="B44" t="str">
            <v>CENTRAL COMPRAS EXTRA SISTEMA S.A</v>
          </cell>
          <cell r="C44" t="str">
            <v>96515660</v>
          </cell>
        </row>
        <row r="45">
          <cell r="B45" t="str">
            <v>CHANGZHOU YUANDONG  MEDICAL EQUIPME</v>
          </cell>
          <cell r="C45" t="str">
            <v>177</v>
          </cell>
        </row>
        <row r="46">
          <cell r="B46" t="str">
            <v>CHEMOPHARMA S.A.</v>
          </cell>
          <cell r="C46" t="str">
            <v>96026000</v>
          </cell>
        </row>
        <row r="47">
          <cell r="B47" t="str">
            <v>CHINA OCEAN AVIATION GROUP LITDA</v>
          </cell>
          <cell r="C47" t="str">
            <v>130</v>
          </cell>
        </row>
        <row r="48">
          <cell r="B48" t="str">
            <v>Clinigen Healthcare Limited</v>
          </cell>
          <cell r="C48" t="str">
            <v>170</v>
          </cell>
        </row>
        <row r="49">
          <cell r="B49" t="str">
            <v>COM VITALSEC MARIA DE LOS ANGELES H</v>
          </cell>
          <cell r="C49" t="str">
            <v>76325278</v>
          </cell>
        </row>
        <row r="50">
          <cell r="B50" t="str">
            <v>COMERCIAL A Y B S.A.</v>
          </cell>
          <cell r="C50" t="str">
            <v>96560900</v>
          </cell>
        </row>
        <row r="51">
          <cell r="B51" t="str">
            <v>COMERCIAL BETA SPA</v>
          </cell>
          <cell r="C51" t="str">
            <v>76764133</v>
          </cell>
        </row>
        <row r="52">
          <cell r="B52" t="str">
            <v>COMERCIAL GENERAL BIOTEC CHILE SPA</v>
          </cell>
          <cell r="C52" t="str">
            <v>77872090</v>
          </cell>
        </row>
        <row r="53">
          <cell r="B53" t="str">
            <v>COMERCIAL KENDALL (CHILE) LTDA</v>
          </cell>
          <cell r="C53" t="str">
            <v>77237150</v>
          </cell>
        </row>
        <row r="54">
          <cell r="B54" t="str">
            <v>COMERCIAL LBF LIMITADA</v>
          </cell>
          <cell r="C54" t="str">
            <v>93366000</v>
          </cell>
        </row>
        <row r="55">
          <cell r="B55" t="str">
            <v>COMERCIAL NEMO CHILE LIMITADA</v>
          </cell>
          <cell r="C55" t="str">
            <v>76215260</v>
          </cell>
        </row>
        <row r="56">
          <cell r="B56" t="str">
            <v>COMERCIAL PEREZ NIKLITSCHEK LTDA.</v>
          </cell>
          <cell r="C56" t="str">
            <v>84456700</v>
          </cell>
        </row>
        <row r="57">
          <cell r="B57" t="str">
            <v>COMERCIAL REUTTER S.A.</v>
          </cell>
          <cell r="C57" t="str">
            <v>76150425</v>
          </cell>
        </row>
        <row r="58">
          <cell r="B58" t="str">
            <v>COMERCIAL RM SPA</v>
          </cell>
          <cell r="C58" t="str">
            <v>76810668</v>
          </cell>
        </row>
        <row r="59">
          <cell r="B59" t="str">
            <v>COMERCIAL VR LIMITADA</v>
          </cell>
          <cell r="C59" t="str">
            <v>76866699</v>
          </cell>
        </row>
        <row r="60">
          <cell r="B60" t="str">
            <v>COMERCIALIZADORA DIUANA Y BERCOVICH</v>
          </cell>
          <cell r="C60" t="str">
            <v>77302720</v>
          </cell>
        </row>
        <row r="61">
          <cell r="B61" t="str">
            <v>COMERCIALIZADORA DP TRADING LTDA</v>
          </cell>
          <cell r="C61" t="str">
            <v>76168033</v>
          </cell>
        </row>
        <row r="62">
          <cell r="B62" t="str">
            <v>COMERCIALIZADORA E IMPORTADORA</v>
          </cell>
          <cell r="C62" t="str">
            <v>76183929</v>
          </cell>
        </row>
        <row r="63">
          <cell r="B63" t="str">
            <v>CSL BEHRING SPA</v>
          </cell>
          <cell r="C63" t="str">
            <v>76432529</v>
          </cell>
        </row>
        <row r="64">
          <cell r="B64" t="str">
            <v>DETERGENTES CONCENTRADOS S.A.</v>
          </cell>
          <cell r="C64" t="str">
            <v>76167715</v>
          </cell>
        </row>
        <row r="65">
          <cell r="B65" t="str">
            <v>DFM PHARMA SPA</v>
          </cell>
          <cell r="C65" t="str">
            <v>77006073</v>
          </cell>
        </row>
        <row r="66">
          <cell r="B66" t="str">
            <v>DIFEM LABORATORIOS S.A.</v>
          </cell>
          <cell r="C66" t="str">
            <v>79581120</v>
          </cell>
        </row>
        <row r="67">
          <cell r="B67" t="str">
            <v>DIMERC S.A.</v>
          </cell>
          <cell r="C67" t="str">
            <v>96670840</v>
          </cell>
        </row>
        <row r="68">
          <cell r="B68" t="str">
            <v>DIPROVET DIST DE PRODUC VETERINARIO</v>
          </cell>
          <cell r="C68" t="str">
            <v>76080982</v>
          </cell>
        </row>
        <row r="69">
          <cell r="B69" t="str">
            <v>DISTRIBUIDORA COMERCIAL PHARMASAN</v>
          </cell>
          <cell r="C69" t="str">
            <v>96895110</v>
          </cell>
        </row>
        <row r="70">
          <cell r="B70" t="str">
            <v>DISTRIBUIDORA ROYAL CHILE SPA</v>
          </cell>
          <cell r="C70" t="str">
            <v>76300659</v>
          </cell>
        </row>
        <row r="71">
          <cell r="B71" t="str">
            <v>DISTRIPHAR SPA</v>
          </cell>
          <cell r="C71" t="str">
            <v>77050652</v>
          </cell>
        </row>
        <row r="72">
          <cell r="B72" t="str">
            <v>DKT CHILE SPS</v>
          </cell>
          <cell r="C72" t="str">
            <v>76602791</v>
          </cell>
        </row>
        <row r="73">
          <cell r="B73" t="str">
            <v>DOLPHIN MEDICAL Y CIA LTDA</v>
          </cell>
          <cell r="C73" t="str">
            <v>77783690</v>
          </cell>
        </row>
        <row r="74">
          <cell r="B74" t="str">
            <v>DP TRADING GROUP SPA</v>
          </cell>
          <cell r="C74" t="str">
            <v>76972572</v>
          </cell>
        </row>
        <row r="75">
          <cell r="B75" t="str">
            <v>DROG FARMOQUIMICA DEL PACIFICO LTDA</v>
          </cell>
          <cell r="C75" t="str">
            <v>77781470</v>
          </cell>
        </row>
        <row r="76">
          <cell r="B76" t="str">
            <v>DROGUERIA GLOBAL PHARMA SPA</v>
          </cell>
          <cell r="C76" t="str">
            <v>76389383</v>
          </cell>
        </row>
        <row r="77">
          <cell r="B77" t="str">
            <v>DROGUERIA HOFMANN S.A.C.</v>
          </cell>
          <cell r="C77" t="str">
            <v>92288000</v>
          </cell>
        </row>
        <row r="78">
          <cell r="B78" t="str">
            <v>ECOLAB S.A.</v>
          </cell>
          <cell r="C78" t="str">
            <v>96604460</v>
          </cell>
        </row>
        <row r="79">
          <cell r="B79" t="str">
            <v>ENDOTEC S.A.</v>
          </cell>
          <cell r="C79" t="str">
            <v>76139337</v>
          </cell>
        </row>
        <row r="80">
          <cell r="B80" t="str">
            <v>ENVASES PLACART S.A</v>
          </cell>
          <cell r="C80" t="str">
            <v>96725740</v>
          </cell>
        </row>
        <row r="81">
          <cell r="B81" t="str">
            <v>EQUIPOS MEDICOS ZEPEDA Y COMPAÑIA L</v>
          </cell>
          <cell r="C81" t="str">
            <v>76112212</v>
          </cell>
        </row>
        <row r="82">
          <cell r="B82" t="str">
            <v>ESP ESTERILIZACION Y ENVASE(CHILE)</v>
          </cell>
          <cell r="C82" t="str">
            <v>76845730</v>
          </cell>
        </row>
        <row r="83">
          <cell r="B83" t="str">
            <v>ESPRIT DE VIE S A</v>
          </cell>
          <cell r="C83" t="str">
            <v>96867320</v>
          </cell>
        </row>
        <row r="84">
          <cell r="B84" t="str">
            <v>ETEX FARMACEUTICA LIMITADA</v>
          </cell>
          <cell r="C84" t="str">
            <v>78026330</v>
          </cell>
        </row>
        <row r="85">
          <cell r="B85" t="str">
            <v>ETHON PHARMACEUTICALS COMERCIALIZAD</v>
          </cell>
          <cell r="C85" t="str">
            <v>76956140</v>
          </cell>
        </row>
        <row r="86">
          <cell r="B86" t="str">
            <v>EUROFARMA CHILE S.A.</v>
          </cell>
          <cell r="C86" t="str">
            <v>79802770</v>
          </cell>
        </row>
        <row r="87">
          <cell r="B87" t="str">
            <v>EXELTIS CHILE SPA</v>
          </cell>
          <cell r="C87" t="str">
            <v>76383221</v>
          </cell>
        </row>
        <row r="88">
          <cell r="B88" t="str">
            <v>FAES FARMA CHILE</v>
          </cell>
          <cell r="C88" t="str">
            <v>76065775</v>
          </cell>
        </row>
        <row r="89">
          <cell r="B89" t="str">
            <v>FARMA STORAGE SPA</v>
          </cell>
          <cell r="C89" t="str">
            <v>96699730</v>
          </cell>
        </row>
        <row r="90">
          <cell r="B90" t="str">
            <v>FARMACEUTICA CARIBEAN LTDA.</v>
          </cell>
          <cell r="C90" t="str">
            <v>76830090</v>
          </cell>
        </row>
        <row r="91">
          <cell r="B91" t="str">
            <v>FARMACEUTICA XENIUS LIMITADA</v>
          </cell>
          <cell r="C91" t="str">
            <v>76247477</v>
          </cell>
        </row>
        <row r="92">
          <cell r="B92" t="str">
            <v>FASTMED SPA</v>
          </cell>
          <cell r="C92" t="str">
            <v>76994349</v>
          </cell>
        </row>
        <row r="93">
          <cell r="B93" t="str">
            <v>FLEXING CHILE SPA</v>
          </cell>
          <cell r="C93" t="str">
            <v>76592530</v>
          </cell>
        </row>
        <row r="94">
          <cell r="B94" t="str">
            <v>FRESENIUS KABI CHILE LIMITADA</v>
          </cell>
          <cell r="C94" t="str">
            <v>77478120</v>
          </cell>
        </row>
        <row r="95">
          <cell r="B95" t="str">
            <v>GADOR LIMITADA</v>
          </cell>
          <cell r="C95" t="str">
            <v>76084945</v>
          </cell>
        </row>
        <row r="96">
          <cell r="B96" t="str">
            <v>GALENICUM HEALTH CHILE SPA</v>
          </cell>
          <cell r="C96" t="str">
            <v>76285229</v>
          </cell>
        </row>
        <row r="97">
          <cell r="B97" t="str">
            <v>GEAMED S.A.</v>
          </cell>
          <cell r="C97" t="str">
            <v>76727397</v>
          </cell>
        </row>
        <row r="98">
          <cell r="B98" t="str">
            <v>GEDEON RICHTER CHILE SPA</v>
          </cell>
          <cell r="C98" t="str">
            <v>76307190</v>
          </cell>
        </row>
        <row r="99">
          <cell r="B99" t="str">
            <v>GEMARKPHARMA</v>
          </cell>
          <cell r="C99" t="str">
            <v>76204763</v>
          </cell>
        </row>
        <row r="100">
          <cell r="B100" t="str">
            <v>GEMCO GENERAL MACHINERY CO. LTDA.</v>
          </cell>
          <cell r="C100" t="str">
            <v>76142730</v>
          </cell>
        </row>
        <row r="101">
          <cell r="B101" t="str">
            <v>GENZYME CHILE LIMITADA</v>
          </cell>
          <cell r="C101" t="str">
            <v>76051550</v>
          </cell>
        </row>
        <row r="102">
          <cell r="B102" t="str">
            <v>GLAXOSMITHKLINE CHILE FARMACEUTICA</v>
          </cell>
          <cell r="C102" t="str">
            <v>85025700</v>
          </cell>
        </row>
        <row r="103">
          <cell r="B103" t="str">
            <v>GLOBAL HEALTHCARE CHILE L P OFICINA</v>
          </cell>
          <cell r="C103" t="str">
            <v>59106780</v>
          </cell>
        </row>
        <row r="104">
          <cell r="B104" t="str">
            <v>GLOBAL MED LTDA.</v>
          </cell>
          <cell r="C104" t="str">
            <v>76631490</v>
          </cell>
        </row>
        <row r="105">
          <cell r="B105" t="str">
            <v>GOROSTIAGA CERDA ENRIQUE OMAR Y OTR</v>
          </cell>
          <cell r="C105" t="str">
            <v>53314933</v>
          </cell>
        </row>
        <row r="106">
          <cell r="B106" t="str">
            <v>GRIFOLS CHILE S A</v>
          </cell>
          <cell r="C106" t="str">
            <v>96582310</v>
          </cell>
        </row>
        <row r="107">
          <cell r="B107" t="str">
            <v>GRUNENTHAL CHILENA LTDA.</v>
          </cell>
          <cell r="C107" t="str">
            <v>81323800</v>
          </cell>
        </row>
        <row r="108">
          <cell r="B108" t="str">
            <v>HAEMO PHARMA GMBH</v>
          </cell>
          <cell r="C108" t="str">
            <v>137</v>
          </cell>
        </row>
        <row r="109">
          <cell r="B109" t="str">
            <v>HELIOS S.A.</v>
          </cell>
          <cell r="C109" t="str">
            <v>93791000</v>
          </cell>
        </row>
        <row r="110">
          <cell r="B110" t="str">
            <v>HEMISFERIO SUR S.A.</v>
          </cell>
          <cell r="C110" t="str">
            <v>96533330</v>
          </cell>
        </row>
        <row r="111">
          <cell r="B111" t="str">
            <v>HOSPITALIA PRODUCTOS MEDICOS LTDA</v>
          </cell>
          <cell r="C111" t="str">
            <v>78233420</v>
          </cell>
        </row>
        <row r="112">
          <cell r="B112" t="str">
            <v>HSE PHARMA SPA</v>
          </cell>
          <cell r="C112" t="str">
            <v>77239822</v>
          </cell>
        </row>
        <row r="113">
          <cell r="B113" t="str">
            <v>IMPORT. EXPORT. WINTEC LTDA</v>
          </cell>
          <cell r="C113" t="str">
            <v>79904900</v>
          </cell>
        </row>
        <row r="114">
          <cell r="B114" t="str">
            <v>IMPORTADORA DE EQUIPOS MEDICOS</v>
          </cell>
          <cell r="C114" t="str">
            <v>78615850</v>
          </cell>
        </row>
        <row r="115">
          <cell r="B115" t="str">
            <v>IMPORTADORA DE PRODUCTOS MEDICOS</v>
          </cell>
          <cell r="C115" t="str">
            <v>78060400</v>
          </cell>
        </row>
        <row r="116">
          <cell r="B116" t="str">
            <v>IMPORTADORA INDUSTRIAL SAFETY SPA</v>
          </cell>
          <cell r="C116" t="str">
            <v>76582076</v>
          </cell>
        </row>
        <row r="117">
          <cell r="B117" t="str">
            <v>IMPORTADORA MEGA MARKET LIMITADA</v>
          </cell>
          <cell r="C117" t="str">
            <v>76012551</v>
          </cell>
        </row>
        <row r="118">
          <cell r="B118" t="str">
            <v>IMPORTADORA Y COMERCIALIZADORA</v>
          </cell>
          <cell r="C118" t="str">
            <v>76780713</v>
          </cell>
        </row>
        <row r="119">
          <cell r="B119" t="str">
            <v>IMPORTADORA Y COMERCIALIZADORA HASS</v>
          </cell>
          <cell r="C119" t="str">
            <v>76447290</v>
          </cell>
        </row>
        <row r="120">
          <cell r="B120" t="str">
            <v>IMPORTADORA Y COMERCIALIZADORA RE-MED SPA</v>
          </cell>
          <cell r="C120" t="str">
            <v>76628610</v>
          </cell>
        </row>
        <row r="121">
          <cell r="B121" t="str">
            <v>IMPRENTA ALFREDO MOLINA FLORES S A</v>
          </cell>
          <cell r="C121" t="str">
            <v>93408000</v>
          </cell>
        </row>
        <row r="122">
          <cell r="B122" t="str">
            <v>IMV INGENIERIA LIMITADA</v>
          </cell>
          <cell r="C122" t="str">
            <v>76330700</v>
          </cell>
        </row>
        <row r="123">
          <cell r="B123" t="str">
            <v>IND.Y COM. BAXTER DE CHILE LTDA.</v>
          </cell>
          <cell r="C123" t="str">
            <v>78366970</v>
          </cell>
        </row>
        <row r="124">
          <cell r="B124" t="str">
            <v>INDOPHARMA S.A.</v>
          </cell>
          <cell r="C124" t="str">
            <v>76274027</v>
          </cell>
        </row>
        <row r="125">
          <cell r="B125" t="str">
            <v>INGENIERIA Y SEGURIDAD INDUSTRIAL K</v>
          </cell>
          <cell r="C125" t="str">
            <v>76488070</v>
          </cell>
        </row>
        <row r="126">
          <cell r="B126" t="str">
            <v>INMED DROGUERIA LIMITADA</v>
          </cell>
          <cell r="C126" t="str">
            <v>86821000</v>
          </cell>
        </row>
        <row r="127">
          <cell r="B127" t="str">
            <v>INNOVATIVE MEDICINES S A AGENCIA EN</v>
          </cell>
          <cell r="C127" t="str">
            <v>59144890</v>
          </cell>
        </row>
        <row r="128">
          <cell r="B128" t="str">
            <v>INSTITUTO BIOLOGICO DR. TOMAS PERON</v>
          </cell>
          <cell r="C128" t="str">
            <v>116</v>
          </cell>
        </row>
        <row r="129">
          <cell r="B129" t="str">
            <v>INSTITUTO SANITAS S.A.</v>
          </cell>
          <cell r="C129" t="str">
            <v>90073000</v>
          </cell>
        </row>
        <row r="130">
          <cell r="B130" t="str">
            <v>INTERPHARMA S.A.</v>
          </cell>
          <cell r="C130" t="str">
            <v>99543190</v>
          </cell>
        </row>
        <row r="131">
          <cell r="B131" t="str">
            <v>INVERSIONES ALFREDO MULLER SPA</v>
          </cell>
          <cell r="C131" t="str">
            <v>76043284</v>
          </cell>
        </row>
        <row r="132">
          <cell r="B132" t="str">
            <v>INVERSIONES C&amp;A LIMITADA</v>
          </cell>
          <cell r="C132" t="str">
            <v>76380345</v>
          </cell>
        </row>
        <row r="133">
          <cell r="B133" t="str">
            <v>INVERSIONES C&amp;F SPA</v>
          </cell>
          <cell r="C133" t="str">
            <v>76857891</v>
          </cell>
        </row>
        <row r="134">
          <cell r="B134" t="str">
            <v>ITF LABOMED FARMACEUTICA LTDA.</v>
          </cell>
          <cell r="C134" t="str">
            <v>96884770</v>
          </cell>
        </row>
        <row r="135">
          <cell r="B135" t="str">
            <v>JOHNSON Y JOHNSON DE CHILE S A</v>
          </cell>
          <cell r="C135" t="str">
            <v>93745000</v>
          </cell>
        </row>
        <row r="136">
          <cell r="B136" t="str">
            <v>KWALITY PHARMACEUTICALS LTD.</v>
          </cell>
          <cell r="C136" t="str">
            <v>166</v>
          </cell>
        </row>
        <row r="137">
          <cell r="B137" t="str">
            <v>LABORATORIO  KAMPAR  S.A.</v>
          </cell>
          <cell r="C137" t="str">
            <v>99565040</v>
          </cell>
        </row>
        <row r="138">
          <cell r="B138" t="str">
            <v>LABORATORIO BIOSANO S.A.</v>
          </cell>
          <cell r="C138" t="str">
            <v>88597500</v>
          </cell>
        </row>
        <row r="139">
          <cell r="B139" t="str">
            <v>LABORATORIO BIOTOSCANA FARMA SPA</v>
          </cell>
          <cell r="C139" t="str">
            <v>79873270</v>
          </cell>
        </row>
        <row r="140">
          <cell r="B140" t="str">
            <v>LABORATORIO CELNOVA CHILE</v>
          </cell>
          <cell r="C140" t="str">
            <v>76926592</v>
          </cell>
        </row>
        <row r="141">
          <cell r="B141" t="str">
            <v>LABORATORIO CHILE S.A.</v>
          </cell>
          <cell r="C141" t="str">
            <v>77596940</v>
          </cell>
        </row>
        <row r="142">
          <cell r="B142" t="str">
            <v>LABORATORIO D&amp;M PHARMA LTDA.</v>
          </cell>
          <cell r="C142" t="str">
            <v>99522620</v>
          </cell>
        </row>
        <row r="143">
          <cell r="B143" t="str">
            <v>LABORATORIO DEUTSCHE PHARMA S.A.</v>
          </cell>
          <cell r="C143" t="str">
            <v>76018782</v>
          </cell>
        </row>
        <row r="144">
          <cell r="B144" t="str">
            <v>LABORATORIO HOSPIFARMA CHILE LTDA.</v>
          </cell>
          <cell r="C144" t="str">
            <v>76133312</v>
          </cell>
        </row>
        <row r="145">
          <cell r="B145" t="str">
            <v>LABORATORIO LKM CHILE SPA</v>
          </cell>
          <cell r="C145" t="str">
            <v>76377981</v>
          </cell>
        </row>
        <row r="146">
          <cell r="B146" t="str">
            <v>LABORATORIO LUIS PIZARRO VASQUEZ</v>
          </cell>
          <cell r="C146" t="str">
            <v>76108556</v>
          </cell>
        </row>
        <row r="147">
          <cell r="B147" t="str">
            <v>LABORATORIO PASTEUR S.A.</v>
          </cell>
          <cell r="C147" t="str">
            <v>87674400</v>
          </cell>
        </row>
        <row r="148">
          <cell r="B148" t="str">
            <v>LABORATORIO SMB FARMA S.A.</v>
          </cell>
          <cell r="C148" t="str">
            <v>96544130</v>
          </cell>
        </row>
        <row r="149">
          <cell r="B149" t="str">
            <v>LABORATORIO VALMA LTDA.</v>
          </cell>
          <cell r="C149" t="str">
            <v>80048900</v>
          </cell>
        </row>
        <row r="150">
          <cell r="B150" t="str">
            <v>LABORATORIOS AC FARMA SPA</v>
          </cell>
          <cell r="C150" t="str">
            <v>76121056</v>
          </cell>
        </row>
        <row r="151">
          <cell r="B151" t="str">
            <v>LABORATORIOS ANDROMACO S.A.</v>
          </cell>
          <cell r="C151" t="str">
            <v>76237266</v>
          </cell>
        </row>
        <row r="152">
          <cell r="B152" t="str">
            <v>LABORATORIOS BAGO DE CHILE S.A.</v>
          </cell>
          <cell r="C152" t="str">
            <v>93135000</v>
          </cell>
        </row>
        <row r="153">
          <cell r="B153" t="str">
            <v>LABORATORIOS BIOPAS S.A</v>
          </cell>
          <cell r="C153" t="str">
            <v>76091301</v>
          </cell>
        </row>
        <row r="154">
          <cell r="B154" t="str">
            <v>LABORATORIOS DENTAID S.A.</v>
          </cell>
          <cell r="C154" t="str">
            <v>96718630</v>
          </cell>
        </row>
        <row r="155">
          <cell r="B155" t="str">
            <v>LABORATORIOS LAFI LTDA</v>
          </cell>
          <cell r="C155" t="str">
            <v>94398000</v>
          </cell>
        </row>
        <row r="156">
          <cell r="B156" t="str">
            <v>LABORATORIOS RECALCINE SA</v>
          </cell>
          <cell r="C156" t="str">
            <v>91637000</v>
          </cell>
        </row>
        <row r="157">
          <cell r="B157" t="str">
            <v>LABORATORIOS RICHMOND CHILE LTDA</v>
          </cell>
          <cell r="C157" t="str">
            <v>76296704</v>
          </cell>
        </row>
        <row r="158">
          <cell r="B158" t="str">
            <v>LABORATORIOS SANFER DE CHILE</v>
          </cell>
          <cell r="C158" t="str">
            <v>76551792</v>
          </cell>
        </row>
        <row r="159">
          <cell r="B159" t="str">
            <v>LABORATORIOS SAVAL S A</v>
          </cell>
          <cell r="C159" t="str">
            <v>91650000</v>
          </cell>
        </row>
        <row r="160">
          <cell r="B160" t="str">
            <v>LABORATORIOS SILESIA S.A.</v>
          </cell>
          <cell r="C160" t="str">
            <v>91871000</v>
          </cell>
        </row>
        <row r="161">
          <cell r="B161" t="str">
            <v>LABORATORIOS WYETH LLC</v>
          </cell>
          <cell r="C161" t="str">
            <v>82496800</v>
          </cell>
        </row>
        <row r="162">
          <cell r="B162" t="str">
            <v>LABVITALIS S.A.</v>
          </cell>
          <cell r="C162" t="str">
            <v>76642770</v>
          </cell>
        </row>
        <row r="163">
          <cell r="B163" t="str">
            <v>LAHSEN Y LAHSEN LIMITADA</v>
          </cell>
          <cell r="C163" t="str">
            <v>78141500</v>
          </cell>
        </row>
        <row r="164">
          <cell r="B164" t="str">
            <v>LIBRA CHILE S.A.</v>
          </cell>
          <cell r="C164" t="str">
            <v>96859930</v>
          </cell>
        </row>
        <row r="165">
          <cell r="B165" t="str">
            <v>LIMAX SALUD</v>
          </cell>
          <cell r="C165" t="str">
            <v>76719400</v>
          </cell>
        </row>
        <row r="166">
          <cell r="B166" t="str">
            <v>LIMPIEZA INDUSTRIAL CHILE SPA</v>
          </cell>
          <cell r="C166" t="str">
            <v>77141214</v>
          </cell>
        </row>
        <row r="167">
          <cell r="B167" t="str">
            <v>LORENZO JIMENEZ E HIJO LTDA.</v>
          </cell>
          <cell r="C167" t="str">
            <v>79636400</v>
          </cell>
        </row>
        <row r="168">
          <cell r="B168" t="str">
            <v>LUXYPHARM SPA</v>
          </cell>
          <cell r="C168" t="str">
            <v>76105305</v>
          </cell>
        </row>
        <row r="169">
          <cell r="B169" t="str">
            <v>MADEGOM S.A.</v>
          </cell>
          <cell r="C169" t="str">
            <v>84609600</v>
          </cell>
        </row>
        <row r="170">
          <cell r="B170" t="str">
            <v>MARKARIO GENERAL TRADING LLC</v>
          </cell>
          <cell r="C170" t="str">
            <v>138</v>
          </cell>
        </row>
        <row r="171">
          <cell r="B171" t="str">
            <v>MAURICIO ALFARO ALEGRIA PROD MED</v>
          </cell>
          <cell r="C171" t="str">
            <v>76174812</v>
          </cell>
        </row>
        <row r="172">
          <cell r="B172" t="str">
            <v>MED STYLE S.A.</v>
          </cell>
          <cell r="C172" t="str">
            <v>99545750</v>
          </cell>
        </row>
        <row r="173">
          <cell r="B173" t="str">
            <v>MEDBIOTEC SOCIEDAD POR ACCIONES</v>
          </cell>
          <cell r="C173" t="str">
            <v>76280494</v>
          </cell>
        </row>
        <row r="174">
          <cell r="B174" t="str">
            <v>MEDICINAE SPA</v>
          </cell>
          <cell r="C174" t="str">
            <v>76772596</v>
          </cell>
        </row>
        <row r="175">
          <cell r="B175" t="str">
            <v>MEDINOVA LIMITADA</v>
          </cell>
          <cell r="C175" t="str">
            <v>76099325</v>
          </cell>
        </row>
        <row r="176">
          <cell r="B176" t="str">
            <v>MEDIPHARM</v>
          </cell>
          <cell r="C176" t="str">
            <v>96599510</v>
          </cell>
        </row>
        <row r="177">
          <cell r="B177" t="str">
            <v>MEDITEX SPA</v>
          </cell>
          <cell r="C177" t="str">
            <v>77044947</v>
          </cell>
        </row>
        <row r="178">
          <cell r="B178" t="str">
            <v>MEGALABS CHILE S.A</v>
          </cell>
          <cell r="C178" t="str">
            <v>94544000</v>
          </cell>
        </row>
        <row r="179">
          <cell r="B179" t="str">
            <v>MERCK SHARP &amp; DOHME (I.A) LLC</v>
          </cell>
          <cell r="C179" t="str">
            <v>59043540</v>
          </cell>
        </row>
        <row r="180">
          <cell r="B180" t="str">
            <v>MERCK SHARP &amp; DOHME CHILE LIMITADA</v>
          </cell>
          <cell r="C180" t="str">
            <v>80865300</v>
          </cell>
        </row>
        <row r="181">
          <cell r="B181" t="str">
            <v>MOLNLYCHE HEALTH CARE CHILE SPA</v>
          </cell>
          <cell r="C181" t="str">
            <v>77057521</v>
          </cell>
        </row>
        <row r="182">
          <cell r="B182" t="str">
            <v>MUNNICH PHARMA MEDICAL LIMITADA</v>
          </cell>
          <cell r="C182" t="str">
            <v>80447400</v>
          </cell>
        </row>
        <row r="183">
          <cell r="B183" t="str">
            <v>NANCY CONSUELO JUACIDA ALCAINO</v>
          </cell>
          <cell r="C183" t="str">
            <v>7071729</v>
          </cell>
        </row>
        <row r="184">
          <cell r="B184" t="str">
            <v>NESTLE CHILE S.A.</v>
          </cell>
          <cell r="C184" t="str">
            <v>90703000</v>
          </cell>
        </row>
        <row r="185">
          <cell r="B185" t="str">
            <v>NEUMANN LTDA.</v>
          </cell>
          <cell r="C185" t="str">
            <v>78936310</v>
          </cell>
        </row>
        <row r="186">
          <cell r="B186" t="str">
            <v>NIPRO MEDICAL CORPORATION CHILE</v>
          </cell>
          <cell r="C186" t="str">
            <v>59077290</v>
          </cell>
        </row>
        <row r="187">
          <cell r="B187" t="str">
            <v>NOVO NORDISK FARMACEUTICAL LIMITADA</v>
          </cell>
          <cell r="C187" t="str">
            <v>76711330</v>
          </cell>
        </row>
        <row r="188">
          <cell r="B188" t="str">
            <v>NOVOFARMA SERVICE S A</v>
          </cell>
          <cell r="C188" t="str">
            <v>96945670</v>
          </cell>
        </row>
        <row r="189">
          <cell r="B189" t="str">
            <v>NUOVO INTERACTIVO SPA</v>
          </cell>
          <cell r="C189" t="str">
            <v>76191358</v>
          </cell>
        </row>
        <row r="190">
          <cell r="B190" t="str">
            <v>OPKO CHILE S.A.</v>
          </cell>
          <cell r="C190" t="str">
            <v>76669630</v>
          </cell>
        </row>
        <row r="191">
          <cell r="B191" t="str">
            <v>ORTOMEDICA LIFANTE S.A</v>
          </cell>
          <cell r="C191" t="str">
            <v>79785840</v>
          </cell>
        </row>
        <row r="192">
          <cell r="B192" t="str">
            <v>PAN AMERICAN HEALTH ORGANIZATION</v>
          </cell>
          <cell r="C192" t="str">
            <v>67</v>
          </cell>
        </row>
        <row r="193">
          <cell r="B193" t="str">
            <v>PARACARE SPA</v>
          </cell>
          <cell r="C193" t="str">
            <v>77102620</v>
          </cell>
        </row>
        <row r="194">
          <cell r="B194" t="str">
            <v>PFIZER CHILE S.A.</v>
          </cell>
          <cell r="C194" t="str">
            <v>96981250</v>
          </cell>
        </row>
        <row r="195">
          <cell r="B195" t="str">
            <v>PHARMA NETWORK SPA</v>
          </cell>
          <cell r="C195" t="str">
            <v>76857605</v>
          </cell>
        </row>
        <row r="196">
          <cell r="B196" t="str">
            <v>PHARMARIS CHILE SPA</v>
          </cell>
          <cell r="C196" t="str">
            <v>76418921</v>
          </cell>
        </row>
        <row r="197">
          <cell r="B197" t="str">
            <v>PHARMATECH CHILE SPA</v>
          </cell>
          <cell r="C197" t="str">
            <v>76113734</v>
          </cell>
        </row>
        <row r="198">
          <cell r="B198" t="str">
            <v>PHARMATRADE S.A.</v>
          </cell>
          <cell r="C198" t="str">
            <v>96670640</v>
          </cell>
        </row>
        <row r="199">
          <cell r="B199" t="str">
            <v>PHARMAVIRAL SPA</v>
          </cell>
          <cell r="C199" t="str">
            <v>76560901</v>
          </cell>
        </row>
        <row r="200">
          <cell r="B200" t="str">
            <v>PISA FARMACEUTICA DE CHILE SPA</v>
          </cell>
          <cell r="C200" t="str">
            <v>76423281</v>
          </cell>
        </row>
        <row r="201">
          <cell r="B201" t="str">
            <v>PRIMEDIC CHILE LIMITADA</v>
          </cell>
          <cell r="C201" t="str">
            <v>76606026</v>
          </cell>
        </row>
        <row r="202">
          <cell r="B202" t="str">
            <v>PROALSA S.A.</v>
          </cell>
          <cell r="C202" t="str">
            <v>96628870</v>
          </cell>
        </row>
        <row r="203">
          <cell r="B203" t="str">
            <v>PRODUCTOS MEDICOS PROMEDON CHILE</v>
          </cell>
          <cell r="C203" t="str">
            <v>78566250</v>
          </cell>
        </row>
        <row r="204">
          <cell r="B204" t="str">
            <v>PROJEC SERV E INST INDUSTRIALES Y M</v>
          </cell>
          <cell r="C204" t="str">
            <v>77720240</v>
          </cell>
        </row>
        <row r="205">
          <cell r="B205" t="str">
            <v>PROSECURITY CHILE SPA</v>
          </cell>
          <cell r="C205" t="str">
            <v>76808272</v>
          </cell>
        </row>
        <row r="206">
          <cell r="B206" t="str">
            <v>QALYS PHARMA LLC</v>
          </cell>
          <cell r="C206" t="str">
            <v>129</v>
          </cell>
        </row>
        <row r="207">
          <cell r="B207" t="str">
            <v>QUALITEC FARMACEUTICA LIMITADA</v>
          </cell>
          <cell r="C207" t="str">
            <v>76389452</v>
          </cell>
        </row>
        <row r="208">
          <cell r="B208" t="str">
            <v>RAMIREZ SAGREDO Y COMPAÑIA LIMITADA</v>
          </cell>
          <cell r="C208" t="str">
            <v>76293757</v>
          </cell>
        </row>
        <row r="209">
          <cell r="B209" t="str">
            <v>RECBEN XENERICS FARMACEUTICA</v>
          </cell>
          <cell r="C209" t="str">
            <v>78740450</v>
          </cell>
        </row>
        <row r="210">
          <cell r="B210" t="str">
            <v>RECETARIO MAGISTRAL ENDOVENOSO S A</v>
          </cell>
          <cell r="C210" t="str">
            <v>77807840</v>
          </cell>
        </row>
        <row r="211">
          <cell r="B211" t="str">
            <v>RECKITT BENCKISER CHILE S.A.</v>
          </cell>
          <cell r="C211" t="str">
            <v>90436000</v>
          </cell>
        </row>
        <row r="212">
          <cell r="B212" t="str">
            <v>RECUPERADORA TEXTIL LTDA.</v>
          </cell>
          <cell r="C212" t="str">
            <v>87860400</v>
          </cell>
        </row>
        <row r="213">
          <cell r="B213" t="str">
            <v>REHACARE SPA</v>
          </cell>
          <cell r="C213" t="str">
            <v>78724310</v>
          </cell>
        </row>
        <row r="214">
          <cell r="B214" t="str">
            <v>REPRESENTACIONES BIOTEC LTDA.</v>
          </cell>
          <cell r="C214" t="str">
            <v>76062131</v>
          </cell>
        </row>
        <row r="215">
          <cell r="B215" t="str">
            <v>REUTTER S.A.</v>
          </cell>
          <cell r="C215" t="str">
            <v>81210400</v>
          </cell>
        </row>
        <row r="216">
          <cell r="B216" t="str">
            <v>ROBERTO JIMENEZ  E HIJO LTDA.</v>
          </cell>
          <cell r="C216" t="str">
            <v>78966620</v>
          </cell>
        </row>
        <row r="217">
          <cell r="B217" t="str">
            <v>ROCHE CHILE LIMITADA</v>
          </cell>
          <cell r="C217" t="str">
            <v>82999400</v>
          </cell>
        </row>
        <row r="218">
          <cell r="B218" t="str">
            <v>ROCHEM BIOCARE CHILE S.A.</v>
          </cell>
          <cell r="C218" t="str">
            <v>76563200</v>
          </cell>
        </row>
        <row r="219">
          <cell r="B219" t="str">
            <v>SALLES ZAPATA Y COMPANIA LIMITADA</v>
          </cell>
          <cell r="C219" t="str">
            <v>78914950</v>
          </cell>
        </row>
        <row r="220">
          <cell r="B220" t="str">
            <v>SANGIE PHARMACEUTICALS PRIVATE LIMI</v>
          </cell>
          <cell r="C220" t="str">
            <v>161</v>
          </cell>
        </row>
        <row r="221">
          <cell r="B221" t="str">
            <v>SANOFI-AVENTIS DE CHILE S.A.</v>
          </cell>
          <cell r="C221" t="str">
            <v>92251000</v>
          </cell>
        </row>
        <row r="222">
          <cell r="B222" t="str">
            <v>SASF COMERCIAL LIMITADA</v>
          </cell>
          <cell r="C222" t="str">
            <v>76930423</v>
          </cell>
        </row>
        <row r="223">
          <cell r="B223" t="str">
            <v>SASF DIVISION MEDICA</v>
          </cell>
          <cell r="C223" t="str">
            <v>77606220</v>
          </cell>
        </row>
        <row r="224">
          <cell r="B224" t="str">
            <v>SCHONFELDT VIDAMEDICA SPA</v>
          </cell>
          <cell r="C224" t="str">
            <v>76352414</v>
          </cell>
        </row>
        <row r="225">
          <cell r="B225" t="str">
            <v>SERB SAS</v>
          </cell>
          <cell r="C225" t="str">
            <v>162</v>
          </cell>
        </row>
        <row r="226">
          <cell r="B226" t="str">
            <v>SERVICIOS DE ADMINIST. Y VENTAS WOR</v>
          </cell>
          <cell r="C226" t="str">
            <v>77437250</v>
          </cell>
        </row>
        <row r="227">
          <cell r="B227" t="str">
            <v>SERVICIOS RENTAPOUT SPA</v>
          </cell>
          <cell r="C227" t="str">
            <v>76930941</v>
          </cell>
        </row>
        <row r="228">
          <cell r="B228" t="str">
            <v>SEVEN PHARMA CHILE SPA</v>
          </cell>
          <cell r="C228" t="str">
            <v>76437991</v>
          </cell>
        </row>
        <row r="229">
          <cell r="B229" t="str">
            <v>SILK ROAD CITIES ALLIANCE LIMTED</v>
          </cell>
          <cell r="C229" t="str">
            <v>127</v>
          </cell>
        </row>
        <row r="230">
          <cell r="B230" t="str">
            <v>SILPAK S.A.</v>
          </cell>
          <cell r="C230" t="str">
            <v>96894230</v>
          </cell>
        </row>
        <row r="231">
          <cell r="B231" t="str">
            <v>SIRON PHARMA SPA</v>
          </cell>
          <cell r="C231" t="str">
            <v>77084747</v>
          </cell>
        </row>
        <row r="232">
          <cell r="B232" t="str">
            <v>SOC COMERCIAL BJ SOCIEDAD ANONIMA</v>
          </cell>
          <cell r="C232" t="str">
            <v>96969310</v>
          </cell>
        </row>
        <row r="233">
          <cell r="B233" t="str">
            <v>SOC COMERCIAL MIHOVILOVIC HNOS Y OT</v>
          </cell>
          <cell r="C233" t="str">
            <v>77647010</v>
          </cell>
        </row>
        <row r="234">
          <cell r="B234" t="str">
            <v>SOC DISTRIBUIDORA COMERCIAL E</v>
          </cell>
          <cell r="C234" t="str">
            <v>78634170</v>
          </cell>
        </row>
        <row r="235">
          <cell r="B235" t="str">
            <v>SOC IMPORTADO Y EXP DE PRODUCTOS ME</v>
          </cell>
          <cell r="C235" t="str">
            <v>77943920</v>
          </cell>
        </row>
        <row r="236">
          <cell r="B236" t="str">
            <v>SOC. IMPORTADORA OPTIVISION LTDA.</v>
          </cell>
          <cell r="C236" t="str">
            <v>77190880</v>
          </cell>
        </row>
        <row r="237">
          <cell r="B237" t="str">
            <v>SOC.COMERCIAL AMW LIMITADA</v>
          </cell>
          <cell r="C237" t="str">
            <v>77714930</v>
          </cell>
        </row>
        <row r="238">
          <cell r="B238" t="str">
            <v>SOCIEDAD COMERCIAL FREDE Y COYDAN L</v>
          </cell>
          <cell r="C238" t="str">
            <v>76171739</v>
          </cell>
        </row>
        <row r="239">
          <cell r="B239" t="str">
            <v>SOCIEDAD COMERCIAL HURTADO Y REID</v>
          </cell>
          <cell r="C239" t="str">
            <v>76476230</v>
          </cell>
        </row>
        <row r="240">
          <cell r="B240" t="str">
            <v>SOCIEDAD COMERCIAL IMPROFAR LTDA</v>
          </cell>
          <cell r="C240" t="str">
            <v>76071981</v>
          </cell>
        </row>
        <row r="241">
          <cell r="B241" t="str">
            <v>SOCIEDAD DE INVERSIONES PHARMAVISAN</v>
          </cell>
          <cell r="C241" t="str">
            <v>76055804</v>
          </cell>
        </row>
        <row r="242">
          <cell r="B242" t="str">
            <v>SOCIEDAD DE REPRESENTACION IMPORT.</v>
          </cell>
          <cell r="C242" t="str">
            <v>76057398</v>
          </cell>
        </row>
        <row r="243">
          <cell r="B243" t="str">
            <v>SOCIEDAD IMPORT. Y DISTRIB. ARTMED</v>
          </cell>
          <cell r="C243" t="str">
            <v>76966960</v>
          </cell>
        </row>
        <row r="244">
          <cell r="B244" t="str">
            <v>SOCIEDAD ZERENE MARTINEZ Y</v>
          </cell>
          <cell r="C244" t="str">
            <v>76321180</v>
          </cell>
        </row>
        <row r="245">
          <cell r="B245" t="str">
            <v>SOCOFAR S.A.</v>
          </cell>
          <cell r="C245" t="str">
            <v>91575000</v>
          </cell>
        </row>
        <row r="246">
          <cell r="B246" t="str">
            <v>SOLUCIONES CLINICAS Y FARMACEUTICAs</v>
          </cell>
          <cell r="C246" t="str">
            <v>76306756</v>
          </cell>
        </row>
        <row r="247">
          <cell r="B247" t="str">
            <v>SOTECNO MEDICAL SPA</v>
          </cell>
          <cell r="C247" t="str">
            <v>76758693</v>
          </cell>
        </row>
        <row r="248">
          <cell r="B248" t="str">
            <v>STRENUUS MEDICAL LTD</v>
          </cell>
          <cell r="C248" t="str">
            <v>76307605</v>
          </cell>
        </row>
        <row r="249">
          <cell r="B249" t="str">
            <v>STRENUUS MEDICAL LTDA</v>
          </cell>
          <cell r="C249" t="str">
            <v>76307605</v>
          </cell>
        </row>
        <row r="250">
          <cell r="B250" t="str">
            <v>SYNTHON CHILE LTDA</v>
          </cell>
          <cell r="C250" t="str">
            <v>76032097</v>
          </cell>
        </row>
        <row r="251">
          <cell r="B251" t="str">
            <v>TAKEDA CHILE SPA</v>
          </cell>
          <cell r="C251" t="str">
            <v>76572453</v>
          </cell>
        </row>
        <row r="252">
          <cell r="B252" t="str">
            <v>TECNIKA S.A.-</v>
          </cell>
          <cell r="C252" t="str">
            <v>96625950</v>
          </cell>
        </row>
        <row r="253">
          <cell r="B253" t="str">
            <v>TECNOFARMA S A</v>
          </cell>
          <cell r="C253" t="str">
            <v>88466300</v>
          </cell>
        </row>
        <row r="254">
          <cell r="B254" t="str">
            <v>TEXTILES  SUPER  LTDA.</v>
          </cell>
          <cell r="C254" t="str">
            <v>78238490</v>
          </cell>
        </row>
        <row r="255">
          <cell r="B255" t="str">
            <v>TEXTILES ZAHR S.A.</v>
          </cell>
          <cell r="C255" t="str">
            <v>93049000</v>
          </cell>
        </row>
        <row r="256">
          <cell r="B256" t="str">
            <v>TRECK S.A.</v>
          </cell>
          <cell r="C256" t="str">
            <v>96542490</v>
          </cell>
        </row>
        <row r="257">
          <cell r="B257" t="str">
            <v>TREMA DENTAL LIMITADA</v>
          </cell>
          <cell r="C257" t="str">
            <v>76128840</v>
          </cell>
        </row>
        <row r="258">
          <cell r="B258" t="str">
            <v>UNIFARMA SPA</v>
          </cell>
          <cell r="C258" t="str">
            <v>76416055</v>
          </cell>
        </row>
        <row r="259">
          <cell r="B259" t="str">
            <v>VESALIUS PHARMA</v>
          </cell>
          <cell r="C259" t="str">
            <v>76120786</v>
          </cell>
        </row>
        <row r="260">
          <cell r="B260" t="str">
            <v>VESTUARIOS INDUSTRIALES S.A.</v>
          </cell>
          <cell r="C260" t="str">
            <v>76449260</v>
          </cell>
        </row>
        <row r="261">
          <cell r="B261" t="str">
            <v>VITAFARMA S.A.</v>
          </cell>
          <cell r="C261" t="str">
            <v>76896389</v>
          </cell>
        </row>
        <row r="262">
          <cell r="B262" t="str">
            <v>VITASYSTEM LTDA</v>
          </cell>
          <cell r="C262" t="str">
            <v>76032872</v>
          </cell>
        </row>
        <row r="263">
          <cell r="B263" t="str">
            <v>WATT'S S.A.</v>
          </cell>
          <cell r="C263" t="str">
            <v>84356800</v>
          </cell>
        </row>
        <row r="264">
          <cell r="B264" t="str">
            <v>WINPHARM SPA</v>
          </cell>
          <cell r="C264" t="str">
            <v>76079782</v>
          </cell>
        </row>
        <row r="265">
          <cell r="B265" t="str">
            <v>XIANQIN MEDICAL TECHNOLOGY Co., LTD</v>
          </cell>
          <cell r="C265" t="str">
            <v>136</v>
          </cell>
        </row>
        <row r="266">
          <cell r="B266" t="str">
            <v>ZERICUM SPA</v>
          </cell>
          <cell r="C266" t="str">
            <v>76425175</v>
          </cell>
        </row>
        <row r="267">
          <cell r="B267" t="str">
            <v>ZONA ECO SPA</v>
          </cell>
          <cell r="C267" t="str">
            <v>76035215</v>
          </cell>
        </row>
        <row r="268">
          <cell r="B268" t="str">
            <v>(en blanco)</v>
          </cell>
          <cell r="C268" t="str">
            <v>(en blanco)</v>
          </cell>
        </row>
        <row r="269">
          <cell r="B269" t="str">
            <v>DR REDDY'S LABORATORIES CHILE SpA</v>
          </cell>
          <cell r="C269" t="str">
            <v>76754308</v>
          </cell>
        </row>
        <row r="270">
          <cell r="B270" t="str">
            <v>ABBOTT LABORATORIES DE CHILE LTDA.</v>
          </cell>
          <cell r="C270" t="str">
            <v>81378300</v>
          </cell>
        </row>
        <row r="271">
          <cell r="B271" t="str">
            <v>BIOMEDIKA SpA</v>
          </cell>
          <cell r="C271" t="str">
            <v>76732365</v>
          </cell>
        </row>
        <row r="272">
          <cell r="B272" t="str">
            <v>MERCK S.A.</v>
          </cell>
          <cell r="C272" t="str">
            <v>80621200</v>
          </cell>
        </row>
        <row r="273">
          <cell r="B273" t="str">
            <v>MEGAMEDICAL SpA</v>
          </cell>
          <cell r="C273" t="str">
            <v>76888064</v>
          </cell>
        </row>
        <row r="274">
          <cell r="B274" t="str">
            <v>NOVARTIS CHILE S.A.</v>
          </cell>
          <cell r="C274" t="str">
            <v>83002400</v>
          </cell>
        </row>
        <row r="275">
          <cell r="B275" t="str">
            <v>LABORATORIO SANDERSON S.A.</v>
          </cell>
          <cell r="C275" t="str">
            <v>91546000</v>
          </cell>
        </row>
        <row r="276">
          <cell r="B276" t="str">
            <v>SOC. PROCESADORA DE LECHE DEL SUR S.A.</v>
          </cell>
          <cell r="C276" t="str">
            <v>92347000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zoomScaleNormal="100" workbookViewId="0">
      <pane ySplit="1" topLeftCell="A88" activePane="bottomLeft" state="frozen"/>
      <selection pane="bottomLeft" activeCell="D92" sqref="D92"/>
    </sheetView>
  </sheetViews>
  <sheetFormatPr baseColWidth="10" defaultRowHeight="12.75" x14ac:dyDescent="0.2"/>
  <cols>
    <col min="1" max="1" width="11.42578125" style="5"/>
    <col min="2" max="2" width="15.5703125" style="14" customWidth="1"/>
    <col min="3" max="3" width="15" style="11" customWidth="1"/>
    <col min="4" max="4" width="48.42578125" style="11" bestFit="1" customWidth="1"/>
    <col min="5" max="5" width="17.28515625" style="11" customWidth="1"/>
    <col min="6" max="6" width="21.5703125" style="15" customWidth="1"/>
    <col min="7" max="7" width="32" style="5" customWidth="1"/>
    <col min="8" max="16384" width="11.42578125" style="5"/>
  </cols>
  <sheetData>
    <row r="1" spans="1:7" s="18" customFormat="1" ht="20.25" customHeight="1" x14ac:dyDescent="0.25">
      <c r="A1" s="16" t="s">
        <v>8</v>
      </c>
      <c r="B1" s="17" t="s">
        <v>6</v>
      </c>
      <c r="C1" s="16" t="s">
        <v>44</v>
      </c>
      <c r="D1" s="16" t="s">
        <v>45</v>
      </c>
      <c r="E1" s="16" t="s">
        <v>46</v>
      </c>
      <c r="F1" s="16" t="s">
        <v>47</v>
      </c>
      <c r="G1" s="16" t="s">
        <v>7</v>
      </c>
    </row>
    <row r="2" spans="1:7" x14ac:dyDescent="0.2">
      <c r="A2" s="1">
        <v>2023</v>
      </c>
      <c r="B2" s="2" t="s">
        <v>39</v>
      </c>
      <c r="C2" s="3">
        <v>76896389</v>
      </c>
      <c r="D2" s="3" t="s">
        <v>21</v>
      </c>
      <c r="E2" s="3">
        <v>63</v>
      </c>
      <c r="F2" s="4">
        <v>44936</v>
      </c>
      <c r="G2" s="3" t="s">
        <v>14</v>
      </c>
    </row>
    <row r="3" spans="1:7" x14ac:dyDescent="0.2">
      <c r="A3" s="1">
        <v>2023</v>
      </c>
      <c r="B3" s="2" t="s">
        <v>39</v>
      </c>
      <c r="C3" s="3">
        <v>76896389</v>
      </c>
      <c r="D3" s="3" t="s">
        <v>21</v>
      </c>
      <c r="E3" s="3">
        <v>62</v>
      </c>
      <c r="F3" s="4">
        <v>44936</v>
      </c>
      <c r="G3" s="3" t="s">
        <v>14</v>
      </c>
    </row>
    <row r="4" spans="1:7" x14ac:dyDescent="0.2">
      <c r="A4" s="1">
        <v>2023</v>
      </c>
      <c r="B4" s="2" t="s">
        <v>39</v>
      </c>
      <c r="C4" s="3">
        <v>81210400</v>
      </c>
      <c r="D4" s="3" t="s">
        <v>11</v>
      </c>
      <c r="E4" s="3">
        <v>61</v>
      </c>
      <c r="F4" s="4">
        <v>44936</v>
      </c>
      <c r="G4" s="3" t="s">
        <v>14</v>
      </c>
    </row>
    <row r="5" spans="1:7" x14ac:dyDescent="0.2">
      <c r="A5" s="1">
        <v>2023</v>
      </c>
      <c r="B5" s="2" t="s">
        <v>39</v>
      </c>
      <c r="C5" s="3">
        <v>76150425</v>
      </c>
      <c r="D5" s="3" t="s">
        <v>22</v>
      </c>
      <c r="E5" s="3">
        <v>60</v>
      </c>
      <c r="F5" s="4">
        <v>44936</v>
      </c>
      <c r="G5" s="6" t="s">
        <v>14</v>
      </c>
    </row>
    <row r="6" spans="1:7" x14ac:dyDescent="0.2">
      <c r="A6" s="1">
        <v>2023</v>
      </c>
      <c r="B6" s="2" t="s">
        <v>39</v>
      </c>
      <c r="C6" s="3">
        <v>76150425</v>
      </c>
      <c r="D6" s="3" t="s">
        <v>22</v>
      </c>
      <c r="E6" s="3">
        <v>60</v>
      </c>
      <c r="F6" s="4">
        <v>44936</v>
      </c>
      <c r="G6" s="6" t="s">
        <v>14</v>
      </c>
    </row>
    <row r="7" spans="1:7" x14ac:dyDescent="0.2">
      <c r="A7" s="1">
        <v>2023</v>
      </c>
      <c r="B7" s="2" t="s">
        <v>3</v>
      </c>
      <c r="C7" s="3" t="str">
        <f>VLOOKUP(D7,[1]Hoja2!$B:$C,2,)</f>
        <v>76896389</v>
      </c>
      <c r="D7" s="3" t="s">
        <v>21</v>
      </c>
      <c r="E7" s="3">
        <v>476</v>
      </c>
      <c r="F7" s="4">
        <v>44967</v>
      </c>
      <c r="G7" s="3" t="s">
        <v>14</v>
      </c>
    </row>
    <row r="8" spans="1:7" x14ac:dyDescent="0.2">
      <c r="A8" s="1">
        <v>2023</v>
      </c>
      <c r="B8" s="2" t="s">
        <v>3</v>
      </c>
      <c r="C8" s="3" t="str">
        <f>VLOOKUP(D8,[1]Hoja2!$B:$C,2,)</f>
        <v>76237266</v>
      </c>
      <c r="D8" s="3" t="s">
        <v>15</v>
      </c>
      <c r="E8" s="3">
        <v>477</v>
      </c>
      <c r="F8" s="4">
        <v>44967</v>
      </c>
      <c r="G8" s="3" t="s">
        <v>14</v>
      </c>
    </row>
    <row r="9" spans="1:7" x14ac:dyDescent="0.2">
      <c r="A9" s="1">
        <v>2023</v>
      </c>
      <c r="B9" s="2" t="s">
        <v>3</v>
      </c>
      <c r="C9" s="3" t="str">
        <f>VLOOKUP(D9,[1]Hoja2!$B:$C,2,)</f>
        <v>96519830</v>
      </c>
      <c r="D9" s="3" t="s">
        <v>16</v>
      </c>
      <c r="E9" s="3">
        <v>540</v>
      </c>
      <c r="F9" s="4">
        <v>44967</v>
      </c>
      <c r="G9" s="3" t="s">
        <v>14</v>
      </c>
    </row>
    <row r="10" spans="1:7" x14ac:dyDescent="0.2">
      <c r="A10" s="1">
        <v>2023</v>
      </c>
      <c r="B10" s="2" t="s">
        <v>3</v>
      </c>
      <c r="C10" s="3" t="str">
        <f>VLOOKUP(D10,[1]Hoja2!$B:$C,2,)</f>
        <v>96519830</v>
      </c>
      <c r="D10" s="3" t="s">
        <v>16</v>
      </c>
      <c r="E10" s="3">
        <v>541</v>
      </c>
      <c r="F10" s="4">
        <v>44967</v>
      </c>
      <c r="G10" s="3" t="s">
        <v>14</v>
      </c>
    </row>
    <row r="11" spans="1:7" x14ac:dyDescent="0.2">
      <c r="A11" s="1">
        <v>2023</v>
      </c>
      <c r="B11" s="2" t="s">
        <v>3</v>
      </c>
      <c r="C11" s="3">
        <v>79785840</v>
      </c>
      <c r="D11" s="3" t="s">
        <v>20</v>
      </c>
      <c r="E11" s="3">
        <v>701</v>
      </c>
      <c r="F11" s="4">
        <v>44978</v>
      </c>
      <c r="G11" s="3" t="s">
        <v>14</v>
      </c>
    </row>
    <row r="12" spans="1:7" x14ac:dyDescent="0.2">
      <c r="A12" s="1">
        <v>2023</v>
      </c>
      <c r="B12" s="2" t="s">
        <v>3</v>
      </c>
      <c r="C12" s="3">
        <v>79785840</v>
      </c>
      <c r="D12" s="3" t="s">
        <v>20</v>
      </c>
      <c r="E12" s="3">
        <v>702</v>
      </c>
      <c r="F12" s="4">
        <v>44978</v>
      </c>
      <c r="G12" s="6" t="s">
        <v>14</v>
      </c>
    </row>
    <row r="13" spans="1:7" x14ac:dyDescent="0.2">
      <c r="A13" s="1">
        <v>2023</v>
      </c>
      <c r="B13" s="7" t="s">
        <v>4</v>
      </c>
      <c r="C13" s="8" t="s">
        <v>23</v>
      </c>
      <c r="D13" s="3" t="s">
        <v>24</v>
      </c>
      <c r="E13" s="3">
        <v>1184</v>
      </c>
      <c r="F13" s="9">
        <v>45015</v>
      </c>
      <c r="G13" s="3" t="s">
        <v>14</v>
      </c>
    </row>
    <row r="14" spans="1:7" x14ac:dyDescent="0.2">
      <c r="A14" s="1">
        <v>2023</v>
      </c>
      <c r="B14" s="7" t="s">
        <v>10</v>
      </c>
      <c r="C14" s="3">
        <v>76423281</v>
      </c>
      <c r="D14" s="3" t="s">
        <v>17</v>
      </c>
      <c r="E14" s="3">
        <v>1555</v>
      </c>
      <c r="F14" s="9">
        <v>45040</v>
      </c>
      <c r="G14" s="3" t="s">
        <v>14</v>
      </c>
    </row>
    <row r="15" spans="1:7" x14ac:dyDescent="0.2">
      <c r="A15" s="1">
        <v>2023</v>
      </c>
      <c r="B15" s="7" t="s">
        <v>5</v>
      </c>
      <c r="C15" s="3">
        <v>77337544</v>
      </c>
      <c r="D15" s="3" t="s">
        <v>25</v>
      </c>
      <c r="E15" s="3">
        <v>1818</v>
      </c>
      <c r="F15" s="9">
        <v>45065</v>
      </c>
      <c r="G15" s="3" t="s">
        <v>14</v>
      </c>
    </row>
    <row r="16" spans="1:7" x14ac:dyDescent="0.2">
      <c r="A16" s="1">
        <v>2023</v>
      </c>
      <c r="B16" s="7" t="s">
        <v>5</v>
      </c>
      <c r="C16" s="3">
        <v>76781234</v>
      </c>
      <c r="D16" s="3" t="s">
        <v>26</v>
      </c>
      <c r="E16" s="3">
        <v>1678</v>
      </c>
      <c r="F16" s="9">
        <v>45051</v>
      </c>
      <c r="G16" s="3" t="s">
        <v>14</v>
      </c>
    </row>
    <row r="17" spans="1:7" x14ac:dyDescent="0.2">
      <c r="A17" s="1">
        <v>2023</v>
      </c>
      <c r="B17" s="7" t="s">
        <v>5</v>
      </c>
      <c r="C17" s="3">
        <v>92251000</v>
      </c>
      <c r="D17" s="3" t="s">
        <v>9</v>
      </c>
      <c r="E17" s="3">
        <v>1677</v>
      </c>
      <c r="F17" s="9">
        <v>45051</v>
      </c>
      <c r="G17" s="3" t="s">
        <v>14</v>
      </c>
    </row>
    <row r="18" spans="1:7" x14ac:dyDescent="0.2">
      <c r="A18" s="1">
        <v>2023</v>
      </c>
      <c r="B18" s="7" t="s">
        <v>40</v>
      </c>
      <c r="C18" s="8">
        <v>96517170</v>
      </c>
      <c r="D18" s="3" t="s">
        <v>18</v>
      </c>
      <c r="E18" s="3">
        <v>2339</v>
      </c>
      <c r="F18" s="9">
        <v>45097</v>
      </c>
      <c r="G18" s="3" t="s">
        <v>14</v>
      </c>
    </row>
    <row r="19" spans="1:7" x14ac:dyDescent="0.2">
      <c r="A19" s="1">
        <v>2023</v>
      </c>
      <c r="B19" s="7" t="s">
        <v>40</v>
      </c>
      <c r="C19" s="3">
        <v>77872090</v>
      </c>
      <c r="D19" s="3" t="s">
        <v>27</v>
      </c>
      <c r="E19" s="3">
        <v>2121</v>
      </c>
      <c r="F19" s="9">
        <v>45078</v>
      </c>
      <c r="G19" s="3" t="s">
        <v>14</v>
      </c>
    </row>
    <row r="20" spans="1:7" x14ac:dyDescent="0.2">
      <c r="A20" s="1">
        <v>2023</v>
      </c>
      <c r="B20" s="2" t="s">
        <v>30</v>
      </c>
      <c r="C20" s="3">
        <v>77337544</v>
      </c>
      <c r="D20" s="3" t="s">
        <v>25</v>
      </c>
      <c r="E20" s="3">
        <v>2978</v>
      </c>
      <c r="F20" s="4">
        <v>45135</v>
      </c>
      <c r="G20" s="3" t="s">
        <v>14</v>
      </c>
    </row>
    <row r="21" spans="1:7" x14ac:dyDescent="0.2">
      <c r="A21" s="1">
        <v>2023</v>
      </c>
      <c r="B21" s="2" t="s">
        <v>30</v>
      </c>
      <c r="C21" s="3">
        <v>59077290</v>
      </c>
      <c r="D21" s="3" t="s">
        <v>29</v>
      </c>
      <c r="E21" s="3">
        <v>2955</v>
      </c>
      <c r="F21" s="4">
        <v>45135</v>
      </c>
      <c r="G21" s="3" t="s">
        <v>14</v>
      </c>
    </row>
    <row r="22" spans="1:7" x14ac:dyDescent="0.2">
      <c r="A22" s="1">
        <v>2023</v>
      </c>
      <c r="B22" s="2" t="s">
        <v>30</v>
      </c>
      <c r="C22" s="3">
        <v>59077290</v>
      </c>
      <c r="D22" s="3" t="s">
        <v>29</v>
      </c>
      <c r="E22" s="3">
        <v>2954</v>
      </c>
      <c r="F22" s="4">
        <v>45135</v>
      </c>
      <c r="G22" s="3" t="s">
        <v>14</v>
      </c>
    </row>
    <row r="23" spans="1:7" x14ac:dyDescent="0.2">
      <c r="A23" s="1">
        <v>2023</v>
      </c>
      <c r="B23" s="2" t="s">
        <v>30</v>
      </c>
      <c r="C23" s="3">
        <v>59077290</v>
      </c>
      <c r="D23" s="3" t="s">
        <v>29</v>
      </c>
      <c r="E23" s="3">
        <v>2953</v>
      </c>
      <c r="F23" s="4">
        <v>45135</v>
      </c>
      <c r="G23" s="3" t="s">
        <v>14</v>
      </c>
    </row>
    <row r="24" spans="1:7" x14ac:dyDescent="0.2">
      <c r="A24" s="1">
        <v>2023</v>
      </c>
      <c r="B24" s="2" t="s">
        <v>30</v>
      </c>
      <c r="C24" s="3">
        <v>76328242</v>
      </c>
      <c r="D24" s="3" t="s">
        <v>28</v>
      </c>
      <c r="E24" s="3">
        <v>2792</v>
      </c>
      <c r="F24" s="4">
        <v>45118</v>
      </c>
      <c r="G24" s="3" t="s">
        <v>14</v>
      </c>
    </row>
    <row r="25" spans="1:7" x14ac:dyDescent="0.2">
      <c r="A25" s="1">
        <v>2023</v>
      </c>
      <c r="B25" s="2" t="s">
        <v>30</v>
      </c>
      <c r="C25" s="8">
        <v>91871000</v>
      </c>
      <c r="D25" s="3" t="s">
        <v>19</v>
      </c>
      <c r="E25" s="3">
        <v>2634</v>
      </c>
      <c r="F25" s="4">
        <v>45110</v>
      </c>
      <c r="G25" s="3" t="s">
        <v>14</v>
      </c>
    </row>
    <row r="26" spans="1:7" ht="15" customHeight="1" x14ac:dyDescent="0.2">
      <c r="A26" s="1">
        <v>2023</v>
      </c>
      <c r="B26" s="7" t="s">
        <v>41</v>
      </c>
      <c r="C26" s="21" t="s">
        <v>48</v>
      </c>
      <c r="D26" s="22"/>
      <c r="E26" s="22"/>
      <c r="F26" s="22"/>
      <c r="G26" s="23"/>
    </row>
    <row r="27" spans="1:7" ht="15" customHeight="1" x14ac:dyDescent="0.2">
      <c r="A27" s="1">
        <v>2023</v>
      </c>
      <c r="B27" s="7" t="s">
        <v>42</v>
      </c>
      <c r="C27" s="21" t="s">
        <v>48</v>
      </c>
      <c r="D27" s="22"/>
      <c r="E27" s="22"/>
      <c r="F27" s="22"/>
      <c r="G27" s="23"/>
    </row>
    <row r="28" spans="1:7" x14ac:dyDescent="0.2">
      <c r="A28" s="1">
        <v>2023</v>
      </c>
      <c r="B28" s="7" t="s">
        <v>43</v>
      </c>
      <c r="C28" s="8" t="s">
        <v>32</v>
      </c>
      <c r="D28" s="3" t="s">
        <v>31</v>
      </c>
      <c r="E28" s="3">
        <v>4167</v>
      </c>
      <c r="F28" s="9">
        <v>45210</v>
      </c>
      <c r="G28" s="3" t="s">
        <v>14</v>
      </c>
    </row>
    <row r="29" spans="1:7" x14ac:dyDescent="0.2">
      <c r="A29" s="1">
        <v>2023</v>
      </c>
      <c r="B29" s="10" t="s">
        <v>0</v>
      </c>
      <c r="C29" s="8">
        <v>78914950</v>
      </c>
      <c r="D29" s="3" t="s">
        <v>33</v>
      </c>
      <c r="E29" s="3">
        <v>4705</v>
      </c>
      <c r="F29" s="9">
        <v>45244</v>
      </c>
      <c r="G29" s="3" t="s">
        <v>14</v>
      </c>
    </row>
    <row r="30" spans="1:7" x14ac:dyDescent="0.2">
      <c r="A30" s="1">
        <v>2023</v>
      </c>
      <c r="B30" s="10" t="s">
        <v>0</v>
      </c>
      <c r="C30" s="3">
        <v>76896389</v>
      </c>
      <c r="D30" s="3" t="s">
        <v>21</v>
      </c>
      <c r="E30" s="3">
        <v>4706</v>
      </c>
      <c r="F30" s="9">
        <v>45244</v>
      </c>
      <c r="G30" s="3" t="s">
        <v>14</v>
      </c>
    </row>
    <row r="31" spans="1:7" s="11" customFormat="1" x14ac:dyDescent="0.25">
      <c r="A31" s="1">
        <v>2023</v>
      </c>
      <c r="B31" s="7" t="s">
        <v>1</v>
      </c>
      <c r="C31" s="3">
        <v>77596940</v>
      </c>
      <c r="D31" s="3" t="s">
        <v>12</v>
      </c>
      <c r="E31" s="3">
        <v>5065</v>
      </c>
      <c r="F31" s="9">
        <v>45273</v>
      </c>
      <c r="G31" s="6" t="s">
        <v>14</v>
      </c>
    </row>
    <row r="32" spans="1:7" ht="15" customHeight="1" x14ac:dyDescent="0.2">
      <c r="A32" s="12">
        <v>2024</v>
      </c>
      <c r="B32" s="7" t="s">
        <v>2</v>
      </c>
      <c r="C32" s="21" t="s">
        <v>48</v>
      </c>
      <c r="D32" s="22"/>
      <c r="E32" s="22"/>
      <c r="F32" s="22"/>
      <c r="G32" s="23"/>
    </row>
    <row r="33" spans="1:7" x14ac:dyDescent="0.2">
      <c r="A33" s="12">
        <v>2024</v>
      </c>
      <c r="B33" s="7" t="s">
        <v>3</v>
      </c>
      <c r="C33" s="3">
        <v>77596940</v>
      </c>
      <c r="D33" s="3" t="s">
        <v>12</v>
      </c>
      <c r="E33" s="3">
        <v>890</v>
      </c>
      <c r="F33" s="9">
        <v>45343</v>
      </c>
      <c r="G33" s="3" t="s">
        <v>14</v>
      </c>
    </row>
    <row r="34" spans="1:7" x14ac:dyDescent="0.2">
      <c r="A34" s="12">
        <v>2024</v>
      </c>
      <c r="B34" s="12" t="s">
        <v>4</v>
      </c>
      <c r="C34" s="3">
        <v>76274027</v>
      </c>
      <c r="D34" s="3" t="s">
        <v>34</v>
      </c>
      <c r="E34" s="3">
        <v>1269</v>
      </c>
      <c r="F34" s="4">
        <v>45362</v>
      </c>
      <c r="G34" s="3" t="s">
        <v>14</v>
      </c>
    </row>
    <row r="35" spans="1:7" x14ac:dyDescent="0.2">
      <c r="A35" s="12">
        <v>2024</v>
      </c>
      <c r="B35" s="12" t="s">
        <v>4</v>
      </c>
      <c r="C35" s="3">
        <v>83002400</v>
      </c>
      <c r="D35" s="3" t="s">
        <v>35</v>
      </c>
      <c r="E35" s="3">
        <v>1310</v>
      </c>
      <c r="F35" s="4">
        <v>45362</v>
      </c>
      <c r="G35" s="3" t="s">
        <v>14</v>
      </c>
    </row>
    <row r="36" spans="1:7" x14ac:dyDescent="0.2">
      <c r="A36" s="12">
        <v>2024</v>
      </c>
      <c r="B36" s="12" t="s">
        <v>4</v>
      </c>
      <c r="C36" s="13">
        <v>91546000</v>
      </c>
      <c r="D36" s="3" t="s">
        <v>13</v>
      </c>
      <c r="E36" s="3">
        <v>1429</v>
      </c>
      <c r="F36" s="4">
        <v>45369</v>
      </c>
      <c r="G36" s="3" t="s">
        <v>14</v>
      </c>
    </row>
    <row r="37" spans="1:7" x14ac:dyDescent="0.2">
      <c r="A37" s="12">
        <v>2024</v>
      </c>
      <c r="B37" s="12" t="s">
        <v>4</v>
      </c>
      <c r="C37" s="13">
        <v>91546000</v>
      </c>
      <c r="D37" s="3" t="s">
        <v>13</v>
      </c>
      <c r="E37" s="3">
        <v>1428</v>
      </c>
      <c r="F37" s="4">
        <v>45369</v>
      </c>
      <c r="G37" s="3" t="s">
        <v>14</v>
      </c>
    </row>
    <row r="38" spans="1:7" x14ac:dyDescent="0.2">
      <c r="A38" s="12">
        <v>2024</v>
      </c>
      <c r="B38" s="12" t="s">
        <v>4</v>
      </c>
      <c r="C38" s="13">
        <v>91546000</v>
      </c>
      <c r="D38" s="3" t="s">
        <v>13</v>
      </c>
      <c r="E38" s="3">
        <v>1430</v>
      </c>
      <c r="F38" s="4">
        <v>45369</v>
      </c>
      <c r="G38" s="3" t="s">
        <v>14</v>
      </c>
    </row>
    <row r="39" spans="1:7" x14ac:dyDescent="0.2">
      <c r="A39" s="12">
        <v>2024</v>
      </c>
      <c r="B39" s="12" t="s">
        <v>4</v>
      </c>
      <c r="C39" s="13">
        <v>91546000</v>
      </c>
      <c r="D39" s="3" t="s">
        <v>13</v>
      </c>
      <c r="E39" s="3">
        <v>1427</v>
      </c>
      <c r="F39" s="4">
        <v>45369</v>
      </c>
      <c r="G39" s="3" t="s">
        <v>14</v>
      </c>
    </row>
    <row r="40" spans="1:7" x14ac:dyDescent="0.2">
      <c r="A40" s="12">
        <v>2024</v>
      </c>
      <c r="B40" s="12" t="s">
        <v>4</v>
      </c>
      <c r="C40" s="13">
        <v>91546000</v>
      </c>
      <c r="D40" s="3" t="s">
        <v>13</v>
      </c>
      <c r="E40" s="3">
        <v>1426</v>
      </c>
      <c r="F40" s="4">
        <v>45369</v>
      </c>
      <c r="G40" s="3" t="s">
        <v>14</v>
      </c>
    </row>
    <row r="41" spans="1:7" x14ac:dyDescent="0.2">
      <c r="A41" s="12">
        <v>2024</v>
      </c>
      <c r="B41" s="12" t="s">
        <v>4</v>
      </c>
      <c r="C41" s="13">
        <v>91546000</v>
      </c>
      <c r="D41" s="3" t="s">
        <v>13</v>
      </c>
      <c r="E41" s="3">
        <v>1425</v>
      </c>
      <c r="F41" s="4">
        <v>45369</v>
      </c>
      <c r="G41" s="3" t="s">
        <v>14</v>
      </c>
    </row>
    <row r="42" spans="1:7" x14ac:dyDescent="0.2">
      <c r="A42" s="12">
        <v>2024</v>
      </c>
      <c r="B42" s="12" t="s">
        <v>4</v>
      </c>
      <c r="C42" s="13">
        <v>91546000</v>
      </c>
      <c r="D42" s="3" t="s">
        <v>13</v>
      </c>
      <c r="E42" s="3">
        <v>1424</v>
      </c>
      <c r="F42" s="4">
        <v>45369</v>
      </c>
      <c r="G42" s="3" t="s">
        <v>14</v>
      </c>
    </row>
    <row r="43" spans="1:7" x14ac:dyDescent="0.2">
      <c r="A43" s="12">
        <v>2024</v>
      </c>
      <c r="B43" s="12" t="s">
        <v>4</v>
      </c>
      <c r="C43" s="13">
        <v>91546000</v>
      </c>
      <c r="D43" s="3" t="s">
        <v>13</v>
      </c>
      <c r="E43" s="3">
        <v>1423</v>
      </c>
      <c r="F43" s="4">
        <v>45369</v>
      </c>
      <c r="G43" s="3" t="s">
        <v>14</v>
      </c>
    </row>
    <row r="44" spans="1:7" x14ac:dyDescent="0.2">
      <c r="A44" s="12">
        <v>2024</v>
      </c>
      <c r="B44" s="12" t="s">
        <v>4</v>
      </c>
      <c r="C44" s="13">
        <v>91546000</v>
      </c>
      <c r="D44" s="3" t="s">
        <v>13</v>
      </c>
      <c r="E44" s="3">
        <v>1422</v>
      </c>
      <c r="F44" s="4">
        <v>45369</v>
      </c>
      <c r="G44" s="3" t="s">
        <v>14</v>
      </c>
    </row>
    <row r="45" spans="1:7" x14ac:dyDescent="0.2">
      <c r="A45" s="12">
        <v>2024</v>
      </c>
      <c r="B45" s="12" t="s">
        <v>4</v>
      </c>
      <c r="C45" s="3">
        <v>77807840</v>
      </c>
      <c r="D45" s="3" t="s">
        <v>36</v>
      </c>
      <c r="E45" s="3">
        <v>1421</v>
      </c>
      <c r="F45" s="4">
        <v>45369</v>
      </c>
      <c r="G45" s="3" t="s">
        <v>14</v>
      </c>
    </row>
    <row r="46" spans="1:7" x14ac:dyDescent="0.2">
      <c r="A46" s="12">
        <v>2024</v>
      </c>
      <c r="B46" s="12" t="s">
        <v>4</v>
      </c>
      <c r="C46" s="3">
        <v>77807840</v>
      </c>
      <c r="D46" s="3" t="s">
        <v>36</v>
      </c>
      <c r="E46" s="3">
        <v>1420</v>
      </c>
      <c r="F46" s="4">
        <v>45369</v>
      </c>
      <c r="G46" s="3" t="s">
        <v>14</v>
      </c>
    </row>
    <row r="47" spans="1:7" x14ac:dyDescent="0.2">
      <c r="A47" s="12">
        <v>2024</v>
      </c>
      <c r="B47" s="12" t="s">
        <v>4</v>
      </c>
      <c r="C47" s="3">
        <v>77478120</v>
      </c>
      <c r="D47" s="3" t="s">
        <v>37</v>
      </c>
      <c r="E47" s="3">
        <v>1400</v>
      </c>
      <c r="F47" s="4">
        <v>45369</v>
      </c>
      <c r="G47" s="3" t="s">
        <v>14</v>
      </c>
    </row>
    <row r="48" spans="1:7" ht="15" customHeight="1" x14ac:dyDescent="0.2">
      <c r="A48" s="12">
        <v>2024</v>
      </c>
      <c r="B48" s="7" t="s">
        <v>10</v>
      </c>
      <c r="C48" s="21" t="s">
        <v>48</v>
      </c>
      <c r="D48" s="22"/>
      <c r="E48" s="22"/>
      <c r="F48" s="22"/>
      <c r="G48" s="23"/>
    </row>
    <row r="49" spans="1:7" x14ac:dyDescent="0.2">
      <c r="A49" s="12">
        <v>2024</v>
      </c>
      <c r="B49" s="7" t="s">
        <v>5</v>
      </c>
      <c r="C49" s="3">
        <v>96670640</v>
      </c>
      <c r="D49" s="3" t="s">
        <v>38</v>
      </c>
      <c r="E49" s="3">
        <v>3520</v>
      </c>
      <c r="F49" s="9">
        <v>45420</v>
      </c>
      <c r="G49" s="3" t="s">
        <v>14</v>
      </c>
    </row>
    <row r="50" spans="1:7" x14ac:dyDescent="0.2">
      <c r="A50" s="12">
        <v>2024</v>
      </c>
      <c r="B50" s="7" t="s">
        <v>40</v>
      </c>
      <c r="C50" s="21" t="s">
        <v>48</v>
      </c>
      <c r="D50" s="22"/>
      <c r="E50" s="22"/>
      <c r="F50" s="22"/>
      <c r="G50" s="23"/>
    </row>
    <row r="51" spans="1:7" x14ac:dyDescent="0.2">
      <c r="A51" s="12">
        <v>2024</v>
      </c>
      <c r="B51" s="2" t="s">
        <v>30</v>
      </c>
      <c r="C51" s="3">
        <v>76105305</v>
      </c>
      <c r="D51" s="3" t="s">
        <v>49</v>
      </c>
      <c r="E51" s="3">
        <v>4624</v>
      </c>
      <c r="F51" s="9">
        <v>45485</v>
      </c>
      <c r="G51" s="3" t="s">
        <v>14</v>
      </c>
    </row>
    <row r="52" spans="1:7" x14ac:dyDescent="0.2">
      <c r="A52" s="12">
        <v>2024</v>
      </c>
      <c r="B52" s="2" t="s">
        <v>30</v>
      </c>
      <c r="C52" s="3">
        <v>92251000</v>
      </c>
      <c r="D52" s="3" t="s">
        <v>9</v>
      </c>
      <c r="E52" s="3">
        <v>4486</v>
      </c>
      <c r="F52" s="9">
        <v>45478</v>
      </c>
      <c r="G52" s="3" t="s">
        <v>14</v>
      </c>
    </row>
    <row r="53" spans="1:7" x14ac:dyDescent="0.2">
      <c r="A53" s="12">
        <v>2024</v>
      </c>
      <c r="B53" s="12" t="s">
        <v>51</v>
      </c>
      <c r="C53" s="3">
        <v>99593170</v>
      </c>
      <c r="D53" s="3" t="s">
        <v>52</v>
      </c>
      <c r="E53" s="3">
        <v>4973</v>
      </c>
      <c r="F53" s="4">
        <v>45509</v>
      </c>
      <c r="G53" s="3" t="s">
        <v>14</v>
      </c>
    </row>
    <row r="54" spans="1:7" x14ac:dyDescent="0.2">
      <c r="A54" s="12">
        <v>2024</v>
      </c>
      <c r="B54" s="12" t="s">
        <v>51</v>
      </c>
      <c r="C54" s="13">
        <v>82496800</v>
      </c>
      <c r="D54" s="3" t="s">
        <v>53</v>
      </c>
      <c r="E54" s="3">
        <v>5135</v>
      </c>
      <c r="F54" s="4">
        <v>45510</v>
      </c>
      <c r="G54" s="3" t="s">
        <v>14</v>
      </c>
    </row>
    <row r="55" spans="1:7" x14ac:dyDescent="0.2">
      <c r="A55" s="12">
        <v>2024</v>
      </c>
      <c r="B55" s="12" t="s">
        <v>51</v>
      </c>
      <c r="C55" s="13">
        <v>76754308</v>
      </c>
      <c r="D55" s="3" t="s">
        <v>54</v>
      </c>
      <c r="E55" s="3">
        <v>5134</v>
      </c>
      <c r="F55" s="4">
        <v>45510</v>
      </c>
      <c r="G55" s="3" t="s">
        <v>14</v>
      </c>
    </row>
    <row r="56" spans="1:7" x14ac:dyDescent="0.2">
      <c r="A56" s="12">
        <v>2024</v>
      </c>
      <c r="B56" s="12" t="s">
        <v>51</v>
      </c>
      <c r="C56" s="13">
        <v>96945670</v>
      </c>
      <c r="D56" s="3" t="s">
        <v>55</v>
      </c>
      <c r="E56" s="3">
        <v>4981</v>
      </c>
      <c r="F56" s="4">
        <v>45509</v>
      </c>
      <c r="G56" s="3" t="s">
        <v>14</v>
      </c>
    </row>
    <row r="57" spans="1:7" x14ac:dyDescent="0.2">
      <c r="A57" s="12">
        <v>2024</v>
      </c>
      <c r="B57" s="12" t="s">
        <v>51</v>
      </c>
      <c r="C57" s="13">
        <v>76857605</v>
      </c>
      <c r="D57" s="3" t="s">
        <v>56</v>
      </c>
      <c r="E57" s="3">
        <v>5208</v>
      </c>
      <c r="F57" s="4">
        <v>45516</v>
      </c>
      <c r="G57" s="3" t="s">
        <v>14</v>
      </c>
    </row>
    <row r="58" spans="1:7" x14ac:dyDescent="0.2">
      <c r="A58" s="12">
        <v>2024</v>
      </c>
      <c r="B58" s="12" t="s">
        <v>51</v>
      </c>
      <c r="C58" s="13">
        <v>76857605</v>
      </c>
      <c r="D58" s="3" t="s">
        <v>56</v>
      </c>
      <c r="E58" s="3">
        <v>5207</v>
      </c>
      <c r="F58" s="4">
        <v>45516</v>
      </c>
      <c r="G58" s="3" t="s">
        <v>14</v>
      </c>
    </row>
    <row r="59" spans="1:7" x14ac:dyDescent="0.2">
      <c r="A59" s="12">
        <v>2024</v>
      </c>
      <c r="B59" s="12" t="s">
        <v>51</v>
      </c>
      <c r="C59" s="13">
        <v>76175092</v>
      </c>
      <c r="D59" s="3" t="s">
        <v>57</v>
      </c>
      <c r="E59" s="3">
        <v>5209</v>
      </c>
      <c r="F59" s="4">
        <v>45516</v>
      </c>
      <c r="G59" s="3" t="s">
        <v>14</v>
      </c>
    </row>
    <row r="60" spans="1:7" x14ac:dyDescent="0.2">
      <c r="A60" s="12">
        <v>2024</v>
      </c>
      <c r="B60" s="12" t="s">
        <v>51</v>
      </c>
      <c r="C60" s="13">
        <v>76175092</v>
      </c>
      <c r="D60" s="3" t="s">
        <v>57</v>
      </c>
      <c r="E60" s="3">
        <v>5210</v>
      </c>
      <c r="F60" s="4">
        <v>45516</v>
      </c>
      <c r="G60" s="3" t="s">
        <v>14</v>
      </c>
    </row>
    <row r="61" spans="1:7" x14ac:dyDescent="0.2">
      <c r="A61" s="12">
        <v>2024</v>
      </c>
      <c r="B61" s="12" t="s">
        <v>51</v>
      </c>
      <c r="C61" s="13">
        <v>76091301</v>
      </c>
      <c r="D61" s="3" t="s">
        <v>58</v>
      </c>
      <c r="E61" s="3">
        <v>5516</v>
      </c>
      <c r="F61" s="4">
        <v>45530</v>
      </c>
      <c r="G61" s="3" t="s">
        <v>14</v>
      </c>
    </row>
    <row r="62" spans="1:7" x14ac:dyDescent="0.2">
      <c r="A62" s="12">
        <v>2024</v>
      </c>
      <c r="B62" s="12" t="s">
        <v>51</v>
      </c>
      <c r="C62" s="3">
        <v>76055804</v>
      </c>
      <c r="D62" s="3" t="s">
        <v>59</v>
      </c>
      <c r="E62" s="3">
        <v>5517</v>
      </c>
      <c r="F62" s="4">
        <v>45530</v>
      </c>
      <c r="G62" s="3" t="s">
        <v>14</v>
      </c>
    </row>
    <row r="63" spans="1:7" x14ac:dyDescent="0.2">
      <c r="A63" s="12">
        <v>2024</v>
      </c>
      <c r="B63" s="2" t="s">
        <v>42</v>
      </c>
      <c r="C63" s="3">
        <v>94544000</v>
      </c>
      <c r="D63" s="3" t="s">
        <v>50</v>
      </c>
      <c r="E63" s="3">
        <v>5631</v>
      </c>
      <c r="F63" s="4">
        <v>45538</v>
      </c>
      <c r="G63" s="3" t="s">
        <v>14</v>
      </c>
    </row>
    <row r="64" spans="1:7" x14ac:dyDescent="0.2">
      <c r="A64" s="12">
        <v>2024</v>
      </c>
      <c r="B64" s="2" t="s">
        <v>43</v>
      </c>
      <c r="C64" s="3">
        <v>99565040</v>
      </c>
      <c r="D64" s="3" t="s">
        <v>60</v>
      </c>
      <c r="E64" s="3">
        <v>6447</v>
      </c>
      <c r="F64" s="4">
        <v>45588</v>
      </c>
      <c r="G64" s="3" t="s">
        <v>14</v>
      </c>
    </row>
    <row r="65" spans="1:7" x14ac:dyDescent="0.2">
      <c r="A65" s="12">
        <v>2024</v>
      </c>
      <c r="B65" s="2" t="s">
        <v>61</v>
      </c>
      <c r="C65" s="3">
        <v>99565040</v>
      </c>
      <c r="D65" s="3" t="s">
        <v>60</v>
      </c>
      <c r="E65" s="3">
        <v>6824</v>
      </c>
      <c r="F65" s="4">
        <v>45607</v>
      </c>
      <c r="G65" s="3" t="s">
        <v>14</v>
      </c>
    </row>
    <row r="66" spans="1:7" x14ac:dyDescent="0.2">
      <c r="A66" s="12">
        <v>2024</v>
      </c>
      <c r="B66" s="2" t="s">
        <v>61</v>
      </c>
      <c r="C66" s="3">
        <v>99565040</v>
      </c>
      <c r="D66" s="3" t="s">
        <v>60</v>
      </c>
      <c r="E66" s="3">
        <v>6825</v>
      </c>
      <c r="F66" s="4">
        <v>45607</v>
      </c>
      <c r="G66" s="3" t="s">
        <v>14</v>
      </c>
    </row>
    <row r="67" spans="1:7" x14ac:dyDescent="0.2">
      <c r="A67" s="12">
        <v>2024</v>
      </c>
      <c r="B67" s="2" t="s">
        <v>61</v>
      </c>
      <c r="C67" s="3">
        <v>76105305</v>
      </c>
      <c r="D67" s="3" t="s">
        <v>49</v>
      </c>
      <c r="E67" s="13">
        <v>7101</v>
      </c>
      <c r="F67" s="4">
        <v>45611</v>
      </c>
      <c r="G67" s="3" t="s">
        <v>14</v>
      </c>
    </row>
    <row r="68" spans="1:7" x14ac:dyDescent="0.2">
      <c r="A68" s="12">
        <v>2024</v>
      </c>
      <c r="B68" s="2" t="s">
        <v>61</v>
      </c>
      <c r="C68" s="3">
        <v>77478120</v>
      </c>
      <c r="D68" s="3" t="s">
        <v>37</v>
      </c>
      <c r="E68" s="13">
        <v>7272</v>
      </c>
      <c r="F68" s="4">
        <v>45625</v>
      </c>
      <c r="G68" s="3" t="s">
        <v>14</v>
      </c>
    </row>
    <row r="69" spans="1:7" x14ac:dyDescent="0.2">
      <c r="A69" s="12">
        <v>2024</v>
      </c>
      <c r="B69" s="2" t="s">
        <v>62</v>
      </c>
      <c r="C69" s="3">
        <v>99565040</v>
      </c>
      <c r="D69" s="3" t="s">
        <v>63</v>
      </c>
      <c r="E69" s="3">
        <v>7529</v>
      </c>
      <c r="F69" s="9">
        <v>45630</v>
      </c>
      <c r="G69" s="3" t="s">
        <v>14</v>
      </c>
    </row>
    <row r="70" spans="1:7" x14ac:dyDescent="0.2">
      <c r="A70" s="12">
        <v>2024</v>
      </c>
      <c r="B70" s="2" t="s">
        <v>62</v>
      </c>
      <c r="C70" s="3">
        <v>96545810</v>
      </c>
      <c r="D70" s="3" t="s">
        <v>64</v>
      </c>
      <c r="E70" s="3">
        <v>7480</v>
      </c>
      <c r="F70" s="9">
        <v>45629</v>
      </c>
      <c r="G70" s="3" t="s">
        <v>14</v>
      </c>
    </row>
    <row r="71" spans="1:7" x14ac:dyDescent="0.2">
      <c r="A71" s="19">
        <v>2025</v>
      </c>
      <c r="B71" s="2" t="s">
        <v>2</v>
      </c>
      <c r="C71" s="3">
        <v>76099325</v>
      </c>
      <c r="D71" s="3" t="s">
        <v>65</v>
      </c>
      <c r="E71" s="3">
        <v>308</v>
      </c>
      <c r="F71" s="9">
        <v>45687</v>
      </c>
      <c r="G71" s="3" t="s">
        <v>14</v>
      </c>
    </row>
    <row r="72" spans="1:7" x14ac:dyDescent="0.2">
      <c r="A72" s="19">
        <v>2025</v>
      </c>
      <c r="B72" s="20" t="s">
        <v>3</v>
      </c>
      <c r="C72" s="3">
        <v>76328242</v>
      </c>
      <c r="D72" s="3" t="s">
        <v>66</v>
      </c>
      <c r="E72" s="3">
        <v>352</v>
      </c>
      <c r="F72" s="4">
        <v>45691</v>
      </c>
      <c r="G72" s="3" t="s">
        <v>14</v>
      </c>
    </row>
    <row r="73" spans="1:7" x14ac:dyDescent="0.2">
      <c r="A73" s="19">
        <v>2025</v>
      </c>
      <c r="B73" s="20" t="s">
        <v>3</v>
      </c>
      <c r="C73" s="13">
        <v>88597500</v>
      </c>
      <c r="D73" s="3" t="s">
        <v>67</v>
      </c>
      <c r="E73" s="3">
        <v>469</v>
      </c>
      <c r="F73" s="4">
        <v>45700</v>
      </c>
      <c r="G73" s="3" t="s">
        <v>14</v>
      </c>
    </row>
    <row r="74" spans="1:7" x14ac:dyDescent="0.2">
      <c r="A74" s="19">
        <v>2025</v>
      </c>
      <c r="B74" s="20" t="s">
        <v>3</v>
      </c>
      <c r="C74" s="3">
        <v>86821000</v>
      </c>
      <c r="D74" s="3" t="s">
        <v>68</v>
      </c>
      <c r="E74" s="13">
        <v>353</v>
      </c>
      <c r="F74" s="4">
        <v>45691</v>
      </c>
      <c r="G74" s="3" t="s">
        <v>14</v>
      </c>
    </row>
    <row r="75" spans="1:7" x14ac:dyDescent="0.2">
      <c r="A75" s="19">
        <v>2025</v>
      </c>
      <c r="B75" s="20" t="s">
        <v>3</v>
      </c>
      <c r="C75" s="3">
        <v>86821000</v>
      </c>
      <c r="D75" s="3" t="s">
        <v>68</v>
      </c>
      <c r="E75" s="3">
        <v>354</v>
      </c>
      <c r="F75" s="4">
        <v>45691</v>
      </c>
      <c r="G75" s="3" t="s">
        <v>14</v>
      </c>
    </row>
    <row r="76" spans="1:7" x14ac:dyDescent="0.2">
      <c r="A76" s="19">
        <v>2025</v>
      </c>
      <c r="B76" s="20" t="s">
        <v>3</v>
      </c>
      <c r="C76" s="3">
        <v>86821000</v>
      </c>
      <c r="D76" s="3" t="s">
        <v>68</v>
      </c>
      <c r="E76" s="13">
        <v>359</v>
      </c>
      <c r="F76" s="4">
        <v>45691</v>
      </c>
      <c r="G76" s="3" t="s">
        <v>14</v>
      </c>
    </row>
    <row r="77" spans="1:7" x14ac:dyDescent="0.2">
      <c r="A77" s="19">
        <v>2025</v>
      </c>
      <c r="B77" s="20" t="s">
        <v>3</v>
      </c>
      <c r="C77" s="3" t="s">
        <v>32</v>
      </c>
      <c r="D77" s="3" t="s">
        <v>69</v>
      </c>
      <c r="E77" s="3">
        <v>357</v>
      </c>
      <c r="F77" s="4">
        <v>45691</v>
      </c>
      <c r="G77" s="3" t="s">
        <v>14</v>
      </c>
    </row>
    <row r="78" spans="1:7" x14ac:dyDescent="0.2">
      <c r="A78" s="19">
        <v>2025</v>
      </c>
      <c r="B78" s="20" t="s">
        <v>3</v>
      </c>
      <c r="C78" s="3">
        <v>86821000</v>
      </c>
      <c r="D78" s="3" t="s">
        <v>68</v>
      </c>
      <c r="E78" s="13">
        <v>356</v>
      </c>
      <c r="F78" s="4">
        <v>45691</v>
      </c>
      <c r="G78" s="3" t="s">
        <v>14</v>
      </c>
    </row>
    <row r="79" spans="1:7" x14ac:dyDescent="0.2">
      <c r="A79" s="19">
        <v>2025</v>
      </c>
      <c r="B79" s="20" t="s">
        <v>3</v>
      </c>
      <c r="C79" s="3">
        <v>86821000</v>
      </c>
      <c r="D79" s="3" t="s">
        <v>68</v>
      </c>
      <c r="E79" s="3">
        <v>355</v>
      </c>
      <c r="F79" s="4">
        <v>45691</v>
      </c>
      <c r="G79" s="3" t="s">
        <v>14</v>
      </c>
    </row>
    <row r="80" spans="1:7" x14ac:dyDescent="0.2">
      <c r="A80" s="19">
        <v>2025</v>
      </c>
      <c r="B80" s="20" t="s">
        <v>3</v>
      </c>
      <c r="C80" s="3">
        <v>86821000</v>
      </c>
      <c r="D80" s="3" t="s">
        <v>68</v>
      </c>
      <c r="E80" s="13">
        <v>360</v>
      </c>
      <c r="F80" s="4">
        <v>45691</v>
      </c>
      <c r="G80" s="3" t="s">
        <v>14</v>
      </c>
    </row>
    <row r="81" spans="1:7" x14ac:dyDescent="0.2">
      <c r="A81" s="19">
        <v>2025</v>
      </c>
      <c r="B81" s="20" t="s">
        <v>3</v>
      </c>
      <c r="C81" s="13">
        <v>82496800</v>
      </c>
      <c r="D81" s="3" t="s">
        <v>70</v>
      </c>
      <c r="E81" s="3">
        <v>361</v>
      </c>
      <c r="F81" s="4">
        <v>45691</v>
      </c>
      <c r="G81" s="3" t="s">
        <v>14</v>
      </c>
    </row>
    <row r="82" spans="1:7" x14ac:dyDescent="0.2">
      <c r="A82" s="19">
        <v>2025</v>
      </c>
      <c r="B82" s="20" t="s">
        <v>3</v>
      </c>
      <c r="C82" s="3">
        <v>76307605</v>
      </c>
      <c r="D82" s="3" t="s">
        <v>71</v>
      </c>
      <c r="E82" s="13">
        <v>572</v>
      </c>
      <c r="F82" s="4">
        <v>45712</v>
      </c>
      <c r="G82" s="3" t="s">
        <v>14</v>
      </c>
    </row>
    <row r="83" spans="1:7" x14ac:dyDescent="0.2">
      <c r="A83" s="19">
        <v>2025</v>
      </c>
      <c r="B83" s="20" t="s">
        <v>4</v>
      </c>
      <c r="C83" s="3">
        <v>76930423</v>
      </c>
      <c r="D83" s="3" t="s">
        <v>72</v>
      </c>
      <c r="E83" s="3">
        <v>732</v>
      </c>
      <c r="F83" s="9">
        <v>45725</v>
      </c>
      <c r="G83" s="3" t="s">
        <v>14</v>
      </c>
    </row>
    <row r="84" spans="1:7" x14ac:dyDescent="0.2">
      <c r="A84" s="19">
        <v>2025</v>
      </c>
      <c r="B84" s="20" t="s">
        <v>4</v>
      </c>
      <c r="C84" s="3">
        <v>77606220</v>
      </c>
      <c r="D84" s="3" t="s">
        <v>73</v>
      </c>
      <c r="E84" s="3">
        <v>731</v>
      </c>
      <c r="F84" s="9">
        <v>45725</v>
      </c>
      <c r="G84" s="3" t="s">
        <v>14</v>
      </c>
    </row>
    <row r="85" spans="1:7" x14ac:dyDescent="0.2">
      <c r="A85" s="12">
        <v>2025</v>
      </c>
      <c r="B85" s="7" t="s">
        <v>10</v>
      </c>
      <c r="C85" s="3">
        <v>85462700</v>
      </c>
      <c r="D85" s="3" t="s">
        <v>74</v>
      </c>
      <c r="E85" s="3">
        <v>1813</v>
      </c>
      <c r="F85" s="9">
        <v>45761</v>
      </c>
      <c r="G85" s="3" t="s">
        <v>14</v>
      </c>
    </row>
    <row r="86" spans="1:7" x14ac:dyDescent="0.2">
      <c r="A86" s="12">
        <v>2025</v>
      </c>
      <c r="B86" s="7" t="s">
        <v>10</v>
      </c>
      <c r="C86" s="3">
        <v>85462700</v>
      </c>
      <c r="D86" s="3" t="s">
        <v>74</v>
      </c>
      <c r="E86" s="3">
        <v>1816</v>
      </c>
      <c r="F86" s="9">
        <v>45761</v>
      </c>
      <c r="G86" s="3" t="s">
        <v>14</v>
      </c>
    </row>
    <row r="87" spans="1:7" x14ac:dyDescent="0.2">
      <c r="A87" s="12">
        <v>2025</v>
      </c>
      <c r="B87" s="7" t="s">
        <v>10</v>
      </c>
      <c r="C87" s="3">
        <v>85462700</v>
      </c>
      <c r="D87" s="3" t="s">
        <v>74</v>
      </c>
      <c r="E87" s="3">
        <v>1814</v>
      </c>
      <c r="F87" s="9">
        <v>45761</v>
      </c>
      <c r="G87" s="3" t="s">
        <v>14</v>
      </c>
    </row>
    <row r="88" spans="1:7" x14ac:dyDescent="0.2">
      <c r="A88" s="12">
        <v>2025</v>
      </c>
      <c r="B88" s="7" t="s">
        <v>10</v>
      </c>
      <c r="C88" s="3">
        <v>85462700</v>
      </c>
      <c r="D88" s="3" t="s">
        <v>74</v>
      </c>
      <c r="E88" s="3">
        <v>1815</v>
      </c>
      <c r="F88" s="9">
        <v>45761</v>
      </c>
      <c r="G88" s="3" t="s">
        <v>14</v>
      </c>
    </row>
    <row r="89" spans="1:7" x14ac:dyDescent="0.2">
      <c r="A89" s="12">
        <v>2025</v>
      </c>
      <c r="B89" s="7" t="s">
        <v>5</v>
      </c>
      <c r="C89" s="21" t="s">
        <v>48</v>
      </c>
      <c r="D89" s="22"/>
      <c r="E89" s="22"/>
      <c r="F89" s="22"/>
      <c r="G89" s="23"/>
    </row>
    <row r="90" spans="1:7" x14ac:dyDescent="0.2">
      <c r="A90" s="12">
        <v>2025</v>
      </c>
      <c r="B90" s="7" t="s">
        <v>40</v>
      </c>
      <c r="C90" s="21" t="s">
        <v>48</v>
      </c>
      <c r="D90" s="22"/>
      <c r="E90" s="22"/>
      <c r="F90" s="22"/>
      <c r="G90" s="23"/>
    </row>
  </sheetData>
  <autoFilter ref="A1:G64" xr:uid="{00000000-0009-0000-0000-000000000000}"/>
  <mergeCells count="7">
    <mergeCell ref="C90:G90"/>
    <mergeCell ref="C89:G89"/>
    <mergeCell ref="C48:G48"/>
    <mergeCell ref="C26:G26"/>
    <mergeCell ref="C27:G27"/>
    <mergeCell ref="C32:G32"/>
    <mergeCell ref="C50:G50"/>
  </mergeCells>
  <phoneticPr fontId="4" type="noConversion"/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Termino de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Yelincic, Cristian Dario, CENABAST</dc:creator>
  <cp:lastModifiedBy>Christian Armando Solis Valenzuela</cp:lastModifiedBy>
  <dcterms:created xsi:type="dcterms:W3CDTF">2014-11-04T15:59:17Z</dcterms:created>
  <dcterms:modified xsi:type="dcterms:W3CDTF">2025-07-21T15:45:40Z</dcterms:modified>
</cp:coreProperties>
</file>